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https://pspw.ceb.intranet/apps/dms/FilesD_001/0006410/"/>
    </mc:Choice>
  </mc:AlternateContent>
  <bookViews>
    <workbookView xWindow="0" yWindow="0" windowWidth="6720" windowHeight="0" tabRatio="860"/>
  </bookViews>
  <sheets>
    <sheet name="Žádost" sheetId="12" r:id="rId1"/>
    <sheet name=" Dotazník vlivu na ŽP" sheetId="19" r:id="rId2"/>
    <sheet name="Seznamy" sheetId="14" state="hidden" r:id="rId3"/>
  </sheets>
  <definedNames>
    <definedName name="_xlnm.Print_Area" localSheetId="0">Žádost!$A$1:$R$206</definedName>
  </definedNames>
  <calcPr calcId="162913"/>
</workbook>
</file>

<file path=xl/calcChain.xml><?xml version="1.0" encoding="utf-8"?>
<calcChain xmlns="http://schemas.openxmlformats.org/spreadsheetml/2006/main">
  <c r="Q77" i="12" l="1"/>
  <c r="O74" i="12"/>
  <c r="O73" i="12"/>
  <c r="E70" i="12" l="1"/>
  <c r="E71" i="12"/>
  <c r="O110" i="12"/>
  <c r="O109" i="12"/>
  <c r="O108" i="12"/>
  <c r="O40" i="12" l="1"/>
  <c r="E40" i="12" l="1"/>
  <c r="K44" i="12" l="1"/>
  <c r="K34" i="12"/>
  <c r="K77" i="12" s="1"/>
  <c r="G44" i="12" l="1"/>
  <c r="Q44" i="12"/>
  <c r="O38" i="12"/>
  <c r="O39" i="12"/>
  <c r="O41" i="12"/>
  <c r="O42" i="12"/>
  <c r="O37" i="12"/>
  <c r="E41" i="12"/>
  <c r="E42" i="12"/>
  <c r="E38" i="12"/>
  <c r="E37" i="12"/>
  <c r="Q34" i="12"/>
  <c r="O30" i="12"/>
  <c r="O31" i="12"/>
  <c r="O32" i="12"/>
  <c r="O75" i="12" s="1"/>
  <c r="O28" i="12"/>
  <c r="O71" i="12" s="1"/>
  <c r="O29" i="12"/>
  <c r="O72" i="12" s="1"/>
  <c r="O27" i="12"/>
  <c r="O70" i="12" s="1"/>
  <c r="G34" i="12"/>
  <c r="G77" i="12" s="1"/>
  <c r="E32" i="12"/>
  <c r="E75" i="12" s="1"/>
  <c r="E31" i="12"/>
  <c r="E74" i="12" s="1"/>
  <c r="E30" i="12"/>
  <c r="E73" i="12" s="1"/>
  <c r="E27" i="12"/>
  <c r="E28" i="12"/>
  <c r="J61" i="19" l="1"/>
  <c r="J198" i="12"/>
</calcChain>
</file>

<file path=xl/comments1.xml><?xml version="1.0" encoding="utf-8"?>
<comments xmlns="http://schemas.openxmlformats.org/spreadsheetml/2006/main">
  <authors>
    <author>Vondrackova Hana, Ing.</author>
    <author>Petr Antoš</author>
  </authors>
  <commentList>
    <comment ref="A20" authorId="0" shapeId="0">
      <text>
        <r>
          <rPr>
            <sz val="9"/>
            <color indexed="81"/>
            <rFont val="Tahoma"/>
            <family val="2"/>
            <charset val="238"/>
          </rPr>
          <t xml:space="preserve">Skutečným majitelem Klienta je každá fyzická osoba, která v konečném důsledku vlastní nebo kontroluje právnickou osobu. 
Právnickou osobu tak vlastní nebo kontroluje každá fyzická osoba, která přímo nebo nepřímo (tj. prostřednictvím jiné osoby nebo právního uspořádání):
a) má podíl v právnické osobě nebo podíl na hlasovacích právech větší než 25%,
b) má právo na podíl na zisku, jiných vlastních zdrojích nebo likvidačním zůstatku větší než 25 %,
c) uplatňuje rozhodující vliv v právnické osobě/osobách, které mají v dané právnické osobě samostatně nebo společně podíl větší než 25%, nebo
d) uplatňuje rozhodující vliv jinými prostředky (tj. pokud Klient sestavuje konsolidovanou účetní závěrku nebo konsolidovanou zprávu vedení podniku).
Rozhodující vliv uplatňuje i ten, kdo na základě vlastního uvážení, bez ohledu na to, zda a na základě jaké právní skutečnosti, může přímo nebo nepřímo prostřednictvím jiné osoby nebo právního uspořádání dosáhnout toho, že rozhodování nejvyššího orgánu právnické osoby odpovídá jeho vůli. Rozhodující vliv uplatňuje i ovládající osoba podle ZAK 90_2012. Nevyplývá-li z uspořádání právnické osoby jinak, rozhodující vliv uplatňuje i ten, kdo může jmenovat nebo odvolat většinu členů statutárního orgánu.
Pro účely výpočtu nepřímého podílu platí, že
a) v případě řetězení se podíly, které mají navázané osoby, násobí,
b) v případě větvení se součiny podílů z jednotlivých řetězení sčítají.
Skutečným majitelem Klienta, který je obchodní korporací, je každá osoba v jejím vrcholném vedení
1. nelze-li Skutečného majitele určit ani při vynaložení veškerého úsilí, které lze po daném subjektu požadovat,
2. uplatňuje-li v obchodní korporaci rozhodující vliv právnická osoba, která nemá Skutečného majitele (tj. např. stát; právnická osoba zřízená zákonem nebo mezinárodní smlouvou; státní/národní podnik nebo právnická osoba, ve které má přímo nebo nepřímo veškeré podíly na prospěchu a hlasovacích právech ČR).
</t>
        </r>
      </text>
    </comment>
    <comment ref="A26" authorId="1" shapeId="0">
      <text>
        <r>
          <rPr>
            <sz val="9"/>
            <color indexed="81"/>
            <rFont val="Tahoma"/>
            <family val="2"/>
            <charset val="238"/>
          </rPr>
          <t>Vývozce  je česká společnost, kt. uzavírá kontrakt se zahraničním dovozcem na vývoz zboží a služeb z ČR</t>
        </r>
      </text>
    </comment>
    <comment ref="A36" authorId="1" shapeId="0">
      <text>
        <r>
          <rPr>
            <sz val="9"/>
            <color indexed="81"/>
            <rFont val="Tahoma"/>
            <family val="2"/>
            <charset val="238"/>
          </rPr>
          <t>Výrobce je česká společnost, která vyrábí zboží a nebo zajišťuje služby, které mají být předmětem vývozu</t>
        </r>
      </text>
    </comment>
    <comment ref="A46" authorId="1" shapeId="0">
      <text>
        <r>
          <rPr>
            <sz val="9"/>
            <color indexed="81"/>
            <rFont val="Tahoma"/>
            <family val="2"/>
            <charset val="238"/>
          </rPr>
          <t xml:space="preserve">Dovozce je zahraniční společnost, která uzavírá kontrakt s českým vývozcem na dovoz zboží a služeb z ČR
</t>
        </r>
      </text>
    </comment>
    <comment ref="A56" authorId="1" shapeId="0">
      <text>
        <r>
          <rPr>
            <sz val="9"/>
            <color indexed="81"/>
            <rFont val="Tahoma"/>
            <family val="2"/>
            <charset val="238"/>
          </rPr>
          <t xml:space="preserve">Skutečným majitelem se rozumí </t>
        </r>
        <r>
          <rPr>
            <b/>
            <sz val="9"/>
            <color indexed="81"/>
            <rFont val="Tahoma"/>
            <family val="2"/>
            <charset val="238"/>
          </rPr>
          <t>fyzická osoba</t>
        </r>
        <r>
          <rPr>
            <sz val="9"/>
            <color indexed="81"/>
            <rFont val="Tahoma"/>
            <family val="2"/>
            <charset val="238"/>
          </rPr>
          <t xml:space="preserve">, která má fakticky nebo právně možnost vykonávat přímo nebo nepřímo rozhodující vliv v právnické osobě, ve svěřenském fondu nebo v jiném právním uspořádání bez právní osobnosti a při splnění této podmínky je za skutečného majitele považován:
a) u obchodní korporace fyzická osoba,
• která sama nebo společně s osobami jednajícími s ní ve shodě disponuje více než 25 % hlasovacích práv této obchodní korporace nebo má podíl na základním kapitálu větší než 25 %,
• která sama nebo společně s osobami jednajícími s ní ve shodě ovládá osobu uvedenou v bodě 1,
• která má být příjemcem alespoň 25 % zisku této obchodní korporace, nebo
• která je členem statutárního orgánu, zástupcem právnické osoby v tomto orgánu anebo v postavení obdobném postavení člena statutárního orgánu, není-li skutečný majitel nebo nelze-li jej určit podle bodů 1 až 3.
b) u spolku, obecně prospěšné společnosti, společenství vlastníků jednotek, církve, náboženské společnosti nebo jiné právnické osoby podle zákona upravujícího postavení církví a náboženských společností fyzická osoba,
• která disponuje více než 25 % jejích hlasovacích práv,
• která má být příjemcem alespoň 25 % z jí rozdělovaných prostředků, nebo
• která je členem statutárního orgánu, zástupcem právnické osoby v tomto orgánu anebo v postavení obdobném postavení člena statutárního orgánu, není-li skutečný majitel nebo nelze-li jej určit podle bodu 1 nebo 2.
c) u nadace, ústavu, nadačního fondu, svěřenského fondu nebo jiného právního uspořádání bez právní osobnosti fyzická osoba nebo skutečný majitel právnické osoby, která je v postavení
• zakladatele,
• svěřenského správce,
• obmyšleného,
• osoby, v jejímž zájmu byla založena nebo působí nadace, ústav, nadační fond, svěřenský fond nebo jiné uspořádání bez právní osobnosti, není-li určen obmyšlený, a
d) osoby oprávněné k výkonu dohledu nad správou nadace, ústavu, nadačního fondu, svěřenského fondu nebo jiného právního uspořádání bez právní osobnosti.
</t>
        </r>
      </text>
    </comment>
    <comment ref="A100" authorId="1" shapeId="0">
      <text>
        <r>
          <rPr>
            <sz val="8"/>
            <color indexed="81"/>
            <rFont val="Tahoma"/>
            <family val="2"/>
            <charset val="238"/>
          </rPr>
          <t>V případě vývozu zboží charakteru vojenského materiálu nebo materiálu dvojího užití nebo vývozu technologií zbrojního průmyslu nebo technologií dvojího užití, je vývozce na požádání povinen předložit dokumenty, které prokazují, že se nejedná o nelegální obchodování s takovým zbožím nebo materiálem a vývoz takového zboží nebo materiálu je v souladu s Právními předpisy</t>
        </r>
      </text>
    </comment>
    <comment ref="A106" authorId="1" shapeId="0">
      <text>
        <r>
          <rPr>
            <sz val="8"/>
            <color indexed="81"/>
            <rFont val="Tahoma"/>
            <family val="2"/>
            <charset val="238"/>
          </rPr>
          <t>Zahájení výroby,</t>
        </r>
        <r>
          <rPr>
            <sz val="9"/>
            <color indexed="81"/>
            <rFont val="Tahoma"/>
            <family val="2"/>
            <charset val="238"/>
          </rPr>
          <t xml:space="preserve">
</t>
        </r>
        <r>
          <rPr>
            <sz val="8"/>
            <color indexed="81"/>
            <rFont val="Tahoma"/>
            <family val="2"/>
            <charset val="238"/>
          </rPr>
          <t>Milníky výroby/dodávek
Zahájení dodávek,
Ukončení dodávek,</t>
        </r>
        <r>
          <rPr>
            <sz val="9"/>
            <color indexed="81"/>
            <rFont val="Tahoma"/>
            <family val="2"/>
            <charset val="238"/>
          </rPr>
          <t xml:space="preserve">
</t>
        </r>
      </text>
    </comment>
    <comment ref="A139" authorId="0" shapeId="0">
      <text>
        <r>
          <rPr>
            <sz val="9"/>
            <color indexed="81"/>
            <rFont val="Tahoma"/>
            <family val="2"/>
            <charset val="238"/>
          </rPr>
          <t>Za osoby, které mají k bance zvláštní vztah, se pro účely tohoto zákona považují:
a) členové statutárního orgánu banky;
b) členové správní rady a dozorčí rady banky a členové výboru pro audit, rizika, odměňování a jmenování;
c) osoby ovládající banku, osoby s kvalifikovanou účastí na těchto osobách a členové vedení těchto osob;
d) osoby blízké členům statutárního orgánu banky, členům správní rady a členům dozorčí rady banky, členům výboru pro audit, rizika, odměňování a jmenování a osobám ovládajícím banku;
e) právnické osoby, ve kterých některá z osob uvedených pod písmeny a), b) a c) má "kvalifikovanou účast;
f) osoby s kvalifikovanou účastí na bance a jakákoliv osoba jimi ovládaná;
g) členové bankovní rady České národní banky;
h) osoby, které banka ovládá.</t>
        </r>
      </text>
    </comment>
    <comment ref="A161" authorId="0" shapeId="0">
      <text>
        <r>
          <rPr>
            <sz val="9"/>
            <color indexed="81"/>
            <rFont val="Tahoma"/>
            <family val="2"/>
            <charset val="238"/>
          </rPr>
          <t xml:space="preserve">ČEB nepodporuje mezinárodní struktury jejichž hlavním důvodem je optimalizace daňové povinnosti klienta
</t>
        </r>
      </text>
    </comment>
    <comment ref="M181" authorId="0" shapeId="0">
      <text>
        <r>
          <rPr>
            <sz val="9"/>
            <color indexed="81"/>
            <rFont val="Tahoma"/>
            <family val="2"/>
            <charset val="238"/>
          </rPr>
          <t xml:space="preserve">u úvěru 7.3
</t>
        </r>
      </text>
    </comment>
    <comment ref="M183" authorId="0" shapeId="0">
      <text>
        <r>
          <rPr>
            <sz val="9"/>
            <color indexed="81"/>
            <rFont val="Tahoma"/>
            <family val="2"/>
            <charset val="238"/>
          </rPr>
          <t xml:space="preserve">u úvěru 7.3
</t>
        </r>
      </text>
    </comment>
    <comment ref="L184" authorId="0" shapeId="0">
      <text>
        <r>
          <rPr>
            <sz val="9"/>
            <color indexed="81"/>
            <rFont val="Tahoma"/>
            <family val="2"/>
            <charset val="238"/>
          </rPr>
          <t>u úvěrů 7.1, 7.2</t>
        </r>
      </text>
    </comment>
    <comment ref="M184" authorId="0" shapeId="0">
      <text>
        <r>
          <rPr>
            <sz val="9"/>
            <color indexed="81"/>
            <rFont val="Tahoma"/>
            <family val="2"/>
            <charset val="238"/>
          </rPr>
          <t>u úvěru 7.3</t>
        </r>
      </text>
    </comment>
    <comment ref="M185" authorId="0" shapeId="0">
      <text>
        <r>
          <rPr>
            <sz val="9"/>
            <color indexed="81"/>
            <rFont val="Tahoma"/>
            <family val="2"/>
            <charset val="238"/>
          </rPr>
          <t>u úvěru 7.3</t>
        </r>
      </text>
    </comment>
    <comment ref="L186" authorId="0" shapeId="0">
      <text>
        <r>
          <rPr>
            <sz val="9"/>
            <color indexed="81"/>
            <rFont val="Tahoma"/>
            <family val="2"/>
            <charset val="238"/>
          </rPr>
          <t>u úvěrů 7.1, 7.2</t>
        </r>
      </text>
    </comment>
    <comment ref="M186" authorId="0" shapeId="0">
      <text>
        <r>
          <rPr>
            <sz val="9"/>
            <color indexed="81"/>
            <rFont val="Tahoma"/>
            <family val="2"/>
            <charset val="238"/>
          </rPr>
          <t>u úvěru 7.3</t>
        </r>
      </text>
    </comment>
    <comment ref="C191" authorId="0" shapeId="0">
      <text>
        <r>
          <rPr>
            <sz val="9"/>
            <color indexed="81"/>
            <rFont val="Tahoma"/>
            <family val="2"/>
            <charset val="238"/>
          </rPr>
          <t xml:space="preserve">
Kontrakt - u vývozních úvěrů se jedná o Smlouvu o vývozu, u PEX se jedná např. o Smlouvu o dodávce pro vývoz, u investic do zahraničí se jedná např. o Smlouvu o investici do zahraničí, u vývozně orientovaného podniku se jedná např. o Smlouvu o investici 
Kontrakt -  je předložen ve formě - stejnopis, notářsky ověřená kopie, příp. kopie s prohlášením o shodě kopie s originálem, není-li smlouva ještě uzavřená přiložte návrh smlouvy. Kontrakt je vhodné před uzavřením konzultovat v ČEB.
Smlouva o vývozu/Smlouva o dodávce pro vývoz (popř. alespoň na něj navazující objednávky) musí obsahovat: 
a) indentifikaci smluvních stran (tj. zejména obchodní firma, resp. název vývozce a dovozce, přesná adresa sídla, eventuálně další identifikační znaky smluvních stran)
b) specifikaci dodávaného zboží či služeb
c) objem dodávky, tj. množství - počet výrobků/rozsah služeb
d) kupní cenu (celkem, popř. i jednotkovou) ve smluvní měně
e) dodací podmínky (včetně dodací parity) a termín (harmonogram) dodání
f) platební podmínky
g) záruční a reklamační podmínky
h) sankce a pokuty za nedodržení smluvních podmínek
i) rozhodné právo či doložku a soudní příslušnost,
j) podmínky účinnosti Smlouvy o vývozu 
j) podpis oprávněných osob  a datum podpisu, resp. datum připojení podpisu druhé ze smluvních stran
Smlouva o investice do zahraničí, Smlouva o investici :
- obsah prosím vždy konzultujte s ČEB
</t>
        </r>
      </text>
    </comment>
  </commentList>
</comments>
</file>

<file path=xl/sharedStrings.xml><?xml version="1.0" encoding="utf-8"?>
<sst xmlns="http://schemas.openxmlformats.org/spreadsheetml/2006/main" count="463" uniqueCount="322">
  <si>
    <t>Dlužník</t>
  </si>
  <si>
    <t>Investor</t>
  </si>
  <si>
    <t>1.</t>
  </si>
  <si>
    <t>2.</t>
  </si>
  <si>
    <t>3.</t>
  </si>
  <si>
    <t>4.</t>
  </si>
  <si>
    <t>5.</t>
  </si>
  <si>
    <t>6.</t>
  </si>
  <si>
    <t>Investice</t>
  </si>
  <si>
    <t>Popis investice, zhodnocení přínosů investice pro investora</t>
  </si>
  <si>
    <t>7.</t>
  </si>
  <si>
    <t>8.</t>
  </si>
  <si>
    <t>Analýza subjektů</t>
  </si>
  <si>
    <t xml:space="preserve"> - </t>
  </si>
  <si>
    <t xml:space="preserve"> -</t>
  </si>
  <si>
    <t>Obchodní firma:</t>
  </si>
  <si>
    <t>Sídlo:</t>
  </si>
  <si>
    <t>DIČ:</t>
  </si>
  <si>
    <t>PSČ:</t>
  </si>
  <si>
    <t>Funkce:</t>
  </si>
  <si>
    <t>Počet zaměstnanců:</t>
  </si>
  <si>
    <t>SWIFT:</t>
  </si>
  <si>
    <t xml:space="preserve">V </t>
  </si>
  <si>
    <t>dne</t>
  </si>
  <si>
    <t>Podpis osoby oprávněné jednat za žadatele:</t>
  </si>
  <si>
    <t>Finanční instituce</t>
  </si>
  <si>
    <t>Adresa:</t>
  </si>
  <si>
    <t>Způsob nabytí investice (podmínky výběrového řízení, přímý nákup ap.)</t>
  </si>
  <si>
    <t>Prohlašuji tímto, že:</t>
  </si>
  <si>
    <t>Ilustrativní seznam projektů kategorie "A"</t>
  </si>
  <si>
    <t>Doplňující údaje (například významné terénní úpravy a zásahy do krajiny).</t>
  </si>
  <si>
    <t>I.     Základní údaje</t>
  </si>
  <si>
    <t>a.</t>
  </si>
  <si>
    <t>b.</t>
  </si>
  <si>
    <t>c.</t>
  </si>
  <si>
    <t>d.</t>
  </si>
  <si>
    <t>Rafinérie ropy (kromě podniků vyrábějících z ropy pouze maziva) a zařízení pro zplynování a zkapalňování 500 tun nebo více uhlí nebo asfaltových břidlic denně.</t>
  </si>
  <si>
    <t>Zařízení na těžbu azbestu a na zpracování a přeměnu azbestu a produktů obsahujících azbest: na azbestocementové produkty s roční výrobou větší než 20 000 tun hotového výrobku; na třecí materiály s roční výrobou větší než 50 tun hotového výrobku; a na ostatní použití azbestu větší než 200 tun ročně.</t>
  </si>
  <si>
    <t>Velkoplošná těžba dřeva.</t>
  </si>
  <si>
    <t>Rozsáhlá turistická a maloobchodní zařízení.</t>
  </si>
  <si>
    <t>ano</t>
  </si>
  <si>
    <t>Platební podmínky:</t>
  </si>
  <si>
    <t>Měna</t>
  </si>
  <si>
    <t>Jde o modernizaci stávajícího zařízení či novostavbu?</t>
  </si>
  <si>
    <t>V případě modernizace uveďte původní rozsah či kapacitu původního zařízení.</t>
  </si>
  <si>
    <t>Je smlouva o vývozu, o jehož financování žádáte, součástí projektu zabezpečovaného jiným subjektem?</t>
  </si>
  <si>
    <t xml:space="preserve">II.  Údaje o současném stavu životního prostředí na území, kde bude vývozní projekt realizován. </t>
  </si>
  <si>
    <t>Pro potřeby tohoto dotazníku se citlivou oblastí rozumí národní parky nebo jiné oblasti identifikované národními nebo mezinárodními zákony a ostatní citlivé oblasti mezinárodního, národního nebo místního významu, jako jsou mokřady, lesy s vysokou úrovní biologické rozmanitosti, oblasti archeologického nebo kulturního významu a oblasti důležité pro domorodé obyvatelstvo nebo jiné zranitelné skupiny.</t>
  </si>
  <si>
    <t>Jsou v bezprostředním okolí či vývozem dotčeny citlivé oblasti?</t>
  </si>
  <si>
    <t>Existuje v zemi vývozu vysoká pravděpodobnost závažných dopadů do oblasti lidských práv?</t>
  </si>
  <si>
    <t>Část A</t>
  </si>
  <si>
    <t>Část B</t>
  </si>
  <si>
    <t>IV. Údaje o vstupech</t>
  </si>
  <si>
    <t>V. Údaje o výstupech</t>
  </si>
  <si>
    <t>Odpadní vody (množství odpadních vod, druh a množství vypouštěných znečišťujících látek).</t>
  </si>
  <si>
    <t>Ostatní (například hluk a vibrace, záření, zápach, jiné výstupy,  množství emisí).</t>
  </si>
  <si>
    <t>III.  Údaje o možných dopadech do oblasti lidských práv v zemi, kde bude vývozní projekt realizován.</t>
  </si>
  <si>
    <t>skutečnosti, uvedené v tomto dotazníku, při jednáních a v písemné korespondenci s ním související, jsou uváděny podle mého nejlepšího vědomí a jsou pravdivé;</t>
  </si>
  <si>
    <t>Prohlášení vývozce/investora:</t>
  </si>
  <si>
    <t>Dotazník pro vyhodnocení environmentálních a/nebo společenských dopadů vývozního projektu/investice v zemi konečného určení</t>
  </si>
  <si>
    <t xml:space="preserve">Např. dopady, které jsou obzvláště závažné (např. ohrožení života, dětská práce, nucená práce a obchodování s lidmi), rozsáhlé (např. velké přesídlení a pracovní podmínky v celém odvětví), nemohou být napraveny (např. mučení, ztráta zdraví a ničení půdy domorodých obyvatel), nebo se vztahují na provoz projektu (např. v konfliktních a post konflitních oblastech). </t>
  </si>
  <si>
    <t xml:space="preserve">Výstavba letišť s hlavní rozjezdovou a přistávací dráhou o délce 2 100 m nebo delší. </t>
  </si>
  <si>
    <t>Stavba nové silnice nebo přestavba a/nebo rozšíření stávající silnice, pokud tato nová silnice nebo přestavovaná a/nebo rozšiřovaná silnice dosáhne nepřetržité délky 10 km nebo více.</t>
  </si>
  <si>
    <t>Budování železničních tratí, které vedou mimo městské oblasti, a dálkových železničních tratí.</t>
  </si>
  <si>
    <t>Námořní přístavy, jakož i vnitrozemské vodní kanály a přístavy pro vnitrozemskou plavbu, které umožňují průjezd lodí o nosnosti nad 1 350 tun, obchodní přístavy, mola pro nakládání a vykládání propojená s pevninou, jež jsou mimo přístavy (s výjimkou mol pro trajekty), které pojmou plavidla o nosnosti přes 1 350 tun.</t>
  </si>
  <si>
    <t>Zařízení na zpracování a likvidaci odpadů spalováním, chemickým zpracováním nebo zavážkou toxických a nebezpečných odpadů.</t>
  </si>
  <si>
    <t>Velké přehrady a ostatní hráze určené k zadržení nebo trvalému zachycení vody.</t>
  </si>
  <si>
    <t>Činnosti spojené s čerpáním podzemních vod nebo umělým přečerpáváním podzemních vod v případech, když roční objem čerpané nebo přečerpávané vody dosahuje 10 milionů krychlových metrů nebo více.</t>
  </si>
  <si>
    <t>Průmyslové závody pro výrobu celulózy, papíru a lepenky ze dřeva a podobných vláknitých materiálů.</t>
  </si>
  <si>
    <t>Rozsáhlá těžba, důlní nebo povrchová nebo hydrologická včetně mořských či říčních operací k získání drahých kovů, základních kovů, energetických a průmyslových minerálů nebo stavebních hmot. Může být zahrnuto i zpracování vytěžených surovin.</t>
  </si>
  <si>
    <t>Cementárny „na zelené louce“, kde projekt zahrnuje i lom „na zelené louce“.</t>
  </si>
  <si>
    <t>Rozsáhlá zařízení na využití ropy, plynu nebo zkapalnělého zemního plynu, která mohou zahrnovat některé nebo všechny z těchto činnosti: průzkum (seismické i vrtné práce), zpřístupnění ložiska a výrobní činnosti, přepravní činnosti vč. potrubí a terminálů, stanic pro kontrolu a čištění potrubí, kompresorových stanic a souvisejících zařízení jakož i zařízení na zkapalňování plynu.</t>
  </si>
  <si>
    <t>Zařízení pro skladování ropy, petrochemických nebo chemických výrobků o kapacitě 200 000 tun nebo více.</t>
  </si>
  <si>
    <t>Čističky komunálních odpadních vod o kapacitě přesahující ekvivalent 150 000 obyvatel.</t>
  </si>
  <si>
    <t>Zařízení na zpracování a likvidaci komunálních pevných odpadů.</t>
  </si>
  <si>
    <t>Výstavba nadzemních elektrických přenosových linek o délce 15 km nebo více a napětí 110 kV nebo více.</t>
  </si>
  <si>
    <t>Velkoplošné rekultivace půdy.</t>
  </si>
  <si>
    <t>Velkoplošné primární zemědělství/lesní hospodářství zahrnující zúrodnění nebo přeměnu přírodních lokalit.</t>
  </si>
  <si>
    <t>Závody na činění kůží a kožešin o zpracovatelské kapacitě přesahující 12 tun hotových výrobků denně.</t>
  </si>
  <si>
    <t>Zařízení na intenzivní chov drůbeže nebo prasat s více než (i) 85 000 místy pro brojlery a 60 000 místy pro nosnice; (ii) 3 000 místy pro chov prasat (nad 30 kg); nebo (iii) 900 místy pro prasnice.</t>
  </si>
  <si>
    <t xml:space="preserve">Projekty, jejichž realizace je plánovaná v Citlivých oblastech nebo které budou mít pravděpodobně citelný dopad na tyto oblasti, i když se tato kategorie projektu neobjevuje ve výše uvedeném seznamu. </t>
  </si>
  <si>
    <t>Projekty, které mohou mít za následek významné negativní společenské dopady na místní komunity nebo na jiné projektem zasažené skupiny, včetně těch, které se podílejí na výstavbě a/nebo provozu Vývozního projektu.</t>
  </si>
  <si>
    <t>Projekty zahrnující zábor půdy a nedobrovolné přesídlení významného počtu postižených lidí.</t>
  </si>
  <si>
    <t>Pozn.:</t>
  </si>
  <si>
    <t>Výstavba dálnic a rychlostních silnic.</t>
  </si>
  <si>
    <t>Poznámka</t>
  </si>
  <si>
    <t>Vyhodnocení se provádí pouze v případě vývozních úvěrů s dobou splatnosti delší než dva roky</t>
  </si>
  <si>
    <t>Žádost o podpořené financování</t>
  </si>
  <si>
    <t>Zašlete na: Česká exportní banka, a.s., P.O. Box 870, 111 21 Praha 1, Tel: +420 222 841 100, e-mail: ceb@ceb.cz</t>
  </si>
  <si>
    <t>1. Žadatel</t>
  </si>
  <si>
    <t>Role žadatele v transakci:</t>
  </si>
  <si>
    <t>IČO:</t>
  </si>
  <si>
    <t>Poštovní adresa:</t>
  </si>
  <si>
    <t>Kontaktní osoba:</t>
  </si>
  <si>
    <t>e-mail:</t>
  </si>
  <si>
    <t>tel.:</t>
  </si>
  <si>
    <t>Hlavní předmět činnosti (dle CZ-NACE):</t>
  </si>
  <si>
    <t>Podíl (%)</t>
  </si>
  <si>
    <t>2. Vývozce</t>
  </si>
  <si>
    <t>Vyplňte jen v případě, je-li subjekt odlišný od žadatele</t>
  </si>
  <si>
    <t>01_Rostlinná a živočišná výroba, myslivost a souvis.činnosti</t>
  </si>
  <si>
    <t>02_Lesnictví a těžba dřeva</t>
  </si>
  <si>
    <t xml:space="preserve">03_Rybolov a akvakultura </t>
  </si>
  <si>
    <t xml:space="preserve">05_Těžba a úprava černého a hnědého uhlí </t>
  </si>
  <si>
    <t>06_Těžba ropy a zemního plynu</t>
  </si>
  <si>
    <t>07_Těžba a úprava rud</t>
  </si>
  <si>
    <t>08_Ostatní těžba a dobývání</t>
  </si>
  <si>
    <t>09_Podpůrné činnosti při těžbě</t>
  </si>
  <si>
    <t>10_Výroba potravinářských výrobků</t>
  </si>
  <si>
    <t>11_Výroba nápojů</t>
  </si>
  <si>
    <t>12_Výroba tabákových výrobků</t>
  </si>
  <si>
    <t xml:space="preserve">13_Výroba textilií </t>
  </si>
  <si>
    <t>14_Výroba oděvů</t>
  </si>
  <si>
    <t xml:space="preserve">15_Výroba usní a souvisejících výrobků </t>
  </si>
  <si>
    <t>16_Zpracování dřeva, výrobky z dřeva, korku, proutí, slámy; kromě nábytku</t>
  </si>
  <si>
    <t>17_Výroba papíru a výrobků z papíru</t>
  </si>
  <si>
    <t>18_Tisk a rozmnožování nahraných nosičů</t>
  </si>
  <si>
    <t xml:space="preserve">19_Výroba koksu a rafinovaných ropných produktů </t>
  </si>
  <si>
    <t>20_Výroba chemických látek a chemických přípravků</t>
  </si>
  <si>
    <t>21_Výroba základních farmaceutických výrobků a farmaceutických přípravků</t>
  </si>
  <si>
    <t>22_Výroba pryžových a plastových výrobků</t>
  </si>
  <si>
    <t>23_Výroba ostatních nekovových minerálních výrobků</t>
  </si>
  <si>
    <t>24_Výroba základních kovů, hutní zpracování kovů; slévárenství</t>
  </si>
  <si>
    <t>25_Výroba kovových konstrukcí, kovodělných výrobků; kromě strojů a zaříz.</t>
  </si>
  <si>
    <t>26_Výroba počítačů, elektronických a optických přístrojů a zařízení</t>
  </si>
  <si>
    <t>27_Výroba elektrických zařízení</t>
  </si>
  <si>
    <t>28_Výroba strojů a zařízení j. n.</t>
  </si>
  <si>
    <t>29_Výroba motorových vozidel (kromě motocyklů), přívěsů a návěsů</t>
  </si>
  <si>
    <t>30_Výroba ostatních dopravních prostředků a zařízení</t>
  </si>
  <si>
    <t>31_Výroba nábytku</t>
  </si>
  <si>
    <t>32_Ostatní zpracovatelský průmysl</t>
  </si>
  <si>
    <t>33_Opravy a instalace strojů a zařízení</t>
  </si>
  <si>
    <t>35_Výroba a rozvod elektřiny, plynu, tepla a klimatizovaného vzduchu</t>
  </si>
  <si>
    <t>36_Shromažďování, úprava a rozvod vody</t>
  </si>
  <si>
    <t>37_Činnosti související s odpadními vodami</t>
  </si>
  <si>
    <t>38_Shromažďování, sběr, odstraňování, úprava odpadů k dalšímu využití</t>
  </si>
  <si>
    <t>39_Sanace a jiné činnosti související s odpady</t>
  </si>
  <si>
    <t>41_Výstavba budov</t>
  </si>
  <si>
    <t>42_Inženýrské stavitelství</t>
  </si>
  <si>
    <t xml:space="preserve">43_Specializované stavební činnosti </t>
  </si>
  <si>
    <t xml:space="preserve">45_Velkoobchod, maloobchod a opravy motorových vozidel </t>
  </si>
  <si>
    <t xml:space="preserve">46_Velkoobchod, kromě motorových vozidel </t>
  </si>
  <si>
    <t xml:space="preserve">47_Maloobchod, kromě motorových vozidel </t>
  </si>
  <si>
    <t>49_Pozemní a potrubní doprava</t>
  </si>
  <si>
    <t>50_Vodní doprava</t>
  </si>
  <si>
    <t>51_Letecká doprava</t>
  </si>
  <si>
    <t>52_Skladování a vedlejší činnosti v dopravě</t>
  </si>
  <si>
    <t>53_Poštovní a kurýrní činnosti</t>
  </si>
  <si>
    <t>55_Ubytování</t>
  </si>
  <si>
    <t>56_Stravování a pohostinství</t>
  </si>
  <si>
    <t>58_Vydavatelské činnosti</t>
  </si>
  <si>
    <t>59_Činnosti v: film, video a zvuk.záznam, tel.progr.a hudeb.vydavatelství</t>
  </si>
  <si>
    <t>60_Tvorba programů a vysílání</t>
  </si>
  <si>
    <t>61_Telekomunikační činnosti</t>
  </si>
  <si>
    <t>62_Činnosti v oblasti informačních technologií</t>
  </si>
  <si>
    <t>63_Informační činnosti</t>
  </si>
  <si>
    <t>64_Finanční zprostředkování; kromě pojišťovnictví a penzij.financování</t>
  </si>
  <si>
    <t>65_Pojištění, zajištění a penzijní financování; kromě povin.sociál.zabez.</t>
  </si>
  <si>
    <t>66_Ostatní finanční činnosti</t>
  </si>
  <si>
    <t>68_Činnosti v oblasti nemovitostí</t>
  </si>
  <si>
    <t>69_Právní a účetnické činnosti</t>
  </si>
  <si>
    <t>70_Činnosti vedení podniků; poradenství v oblasti řízení</t>
  </si>
  <si>
    <t>71_Architektonické a inženýrské činnosti; technické zkoušky a analýzy</t>
  </si>
  <si>
    <t>72_Výzkum a vývoj</t>
  </si>
  <si>
    <t>73_Reklama a průzkum trhu</t>
  </si>
  <si>
    <t>74_Ostatní profesní, vědecké a technické činnosti</t>
  </si>
  <si>
    <t>75_Veterinární činnosti</t>
  </si>
  <si>
    <t>77_Činnosti v oblasti pronájmu a operativního leasingu</t>
  </si>
  <si>
    <t>78_Činnosti související se zaměstnáním</t>
  </si>
  <si>
    <t>79_Činnosti cestovních agentur, kanceláří, rezervační a souvis.činnosti</t>
  </si>
  <si>
    <t>80_Bezpečnostní a pátrací činnosti</t>
  </si>
  <si>
    <t xml:space="preserve">81_Činnosti související se stavbami a úpravou krajiny </t>
  </si>
  <si>
    <t>82_Administrativní, kancelářské a jiné podpůrné činnosti pro podnikání</t>
  </si>
  <si>
    <t>84_Veřejná správa a obrana; povinné sociální zabezpečení</t>
  </si>
  <si>
    <t>85_Vzdělávání</t>
  </si>
  <si>
    <t>86_Zdravotní péče</t>
  </si>
  <si>
    <t>87_Pobytové služby sociální péče</t>
  </si>
  <si>
    <t>88_Ambulantní nebo terénní sociální služby</t>
  </si>
  <si>
    <t>90_Tvůrčí, umělecké a zábavní činnosti</t>
  </si>
  <si>
    <t>91_Činnosti knihoven, archivů, muzeí a jiných kulturních zařízení</t>
  </si>
  <si>
    <t>92_Činnosti heren, kasin a sázkových kanceláří</t>
  </si>
  <si>
    <t xml:space="preserve">93_Sportovní, zábavní a rekreační činnosti </t>
  </si>
  <si>
    <t>94_Činnosti organizací sdruž.osoby za účelem prosazování společných zájmů</t>
  </si>
  <si>
    <t>95_Opravy počítačů a výrobků pro osobní potřebu a převážně pro domácnost</t>
  </si>
  <si>
    <t>96_Poskytování ostatních osobních služeb</t>
  </si>
  <si>
    <t>CZ_NACE</t>
  </si>
  <si>
    <t>3. Výrobce</t>
  </si>
  <si>
    <t>5. Banka dovozce</t>
  </si>
  <si>
    <t>Název Banky</t>
  </si>
  <si>
    <t>Vyplňte jen v případě, je-li příjemcem úvěru jiná osoba</t>
  </si>
  <si>
    <t>A) SPECIFIKACE SUBJEKTŮ</t>
  </si>
  <si>
    <t>B) SPECIFIKACE ŽÁDOSTI</t>
  </si>
  <si>
    <t>7.1)  přímý úvěr na financování výroby pro vývoz</t>
  </si>
  <si>
    <t>7.2)  přímý vývozní dodavatelský úvěr</t>
  </si>
  <si>
    <t>7.3)  přímý vývozní odběratelský úvěr</t>
  </si>
  <si>
    <t>7. Požadovaná forma úvěru</t>
  </si>
  <si>
    <t>HS kód zboží (TARIC):</t>
  </si>
  <si>
    <t>Předmět vývozu/projektu:</t>
  </si>
  <si>
    <t>Zboží dvojího užití:</t>
  </si>
  <si>
    <t>Celková hodnota kontraktu:</t>
  </si>
  <si>
    <t>Harmonogram výroby/dodávek:</t>
  </si>
  <si>
    <t>Dodací parita/podmínky:</t>
  </si>
  <si>
    <t>%, tj. částka v měně</t>
  </si>
  <si>
    <r>
      <rPr>
        <sz val="9"/>
        <color theme="1"/>
        <rFont val="Calibri"/>
        <family val="2"/>
        <charset val="238"/>
      </rPr>
      <t xml:space="preserve">• </t>
    </r>
    <r>
      <rPr>
        <sz val="9"/>
        <color theme="1"/>
        <rFont val="Calibri"/>
        <family val="2"/>
        <charset val="238"/>
        <scheme val="minor"/>
      </rPr>
      <t>Akontace</t>
    </r>
  </si>
  <si>
    <r>
      <rPr>
        <sz val="9"/>
        <color theme="1"/>
        <rFont val="Calibri"/>
        <family val="2"/>
        <charset val="238"/>
      </rPr>
      <t xml:space="preserve">• </t>
    </r>
    <r>
      <rPr>
        <sz val="9"/>
        <color theme="1"/>
        <rFont val="Calibri"/>
        <family val="2"/>
        <charset val="238"/>
        <scheme val="minor"/>
      </rPr>
      <t>Platby po dodávce</t>
    </r>
  </si>
  <si>
    <r>
      <rPr>
        <sz val="9"/>
        <color theme="1"/>
        <rFont val="Calibri"/>
        <family val="2"/>
        <charset val="238"/>
      </rPr>
      <t xml:space="preserve">• </t>
    </r>
    <r>
      <rPr>
        <sz val="9"/>
        <color theme="1"/>
        <rFont val="Calibri"/>
        <family val="2"/>
        <charset val="238"/>
        <scheme val="minor"/>
      </rPr>
      <t>Zádržné</t>
    </r>
  </si>
  <si>
    <t>Dodávky dle země původu</t>
  </si>
  <si>
    <t>Hlavní subdodavatelé</t>
  </si>
  <si>
    <t>%</t>
  </si>
  <si>
    <t>Dodávky z třetích zemí:</t>
  </si>
  <si>
    <t>V</t>
  </si>
  <si>
    <t>dne:</t>
  </si>
  <si>
    <t>Jméno a funkce osoby oprávněné jednat za žadatele</t>
  </si>
  <si>
    <r>
      <t xml:space="preserve">Razítko firmy žadatele </t>
    </r>
    <r>
      <rPr>
        <i/>
        <sz val="8"/>
        <color theme="1"/>
        <rFont val="Calibri"/>
        <family val="2"/>
        <charset val="238"/>
        <scheme val="minor"/>
      </rPr>
      <t>(je-li jeho používání stanoveno ve výpisu z Obchodního rejstříku)</t>
    </r>
  </si>
  <si>
    <t>4. Dovozce/Odběratel</t>
  </si>
  <si>
    <t>ANO</t>
  </si>
  <si>
    <t>Tel.:</t>
  </si>
  <si>
    <t>E-mail</t>
  </si>
  <si>
    <t>(je-li odlišná od sídla)</t>
  </si>
  <si>
    <t>Skutečný majitel žadatele (jméno):</t>
  </si>
  <si>
    <t>F) ZÁVĚREČNÁ PROHLÁŠENÍ</t>
  </si>
  <si>
    <t>Žadatel prohlašuje, že:</t>
  </si>
  <si>
    <t>PSĆ</t>
  </si>
  <si>
    <t xml:space="preserve">Výše financování </t>
  </si>
  <si>
    <t>Předpokl. datum čerpání</t>
  </si>
  <si>
    <t>Předpokl. délka splácení</t>
  </si>
  <si>
    <t xml:space="preserve">D) Vyhodnocení environmentálních a/nebo společenských dopadů vývozního projektu/investice v zemi konečného určení </t>
  </si>
  <si>
    <t>Je lhůta splatnosti úvěru předpokládána na více než 2 roky ?</t>
  </si>
  <si>
    <t>E-mail:</t>
  </si>
  <si>
    <t>Vývozní kontrakt není pojištěn (pojištění se nepředpokládá) společností EGAP ?</t>
  </si>
  <si>
    <t>Datum podpisu  kontraktu:</t>
  </si>
  <si>
    <t>B</t>
  </si>
  <si>
    <t>C</t>
  </si>
  <si>
    <t>D</t>
  </si>
  <si>
    <t>8. Zajištění úvěru</t>
  </si>
  <si>
    <t>6. Příjemce úvěru/Dlužník</t>
  </si>
  <si>
    <t>Skutečný majitel žadatele (jméno/příjmení):</t>
  </si>
  <si>
    <t>Bylo provedeno posouzení vývozu nebo projektu, jehož je vývoz součástí, z hlediska environmentálních a společenských dopadů (ESIA - Environmental and Social Impact Assessment)?</t>
  </si>
  <si>
    <t>Půda - uveďte celkovou plochu záboru půdy po realizaci záměru a kolik z toho je na "zelené louce"</t>
  </si>
  <si>
    <t>Voda - uveďte roční spotřebu vody.</t>
  </si>
  <si>
    <t>Hlavní surovinové a energetické zdroje (druh, roční spotřeba).</t>
  </si>
  <si>
    <t>Ovzduší (druh a množství emisí).</t>
  </si>
  <si>
    <t>Odpady  (kategorizace a množství odpadů).</t>
  </si>
  <si>
    <t>jsem nezkreslil a ani nezamlčel nic, co by mohlo mít vliv na vyhodnocení enviromentálních a/nebo společenských dopadů vývozu, resp. investice a dopadu na lidská práva;</t>
  </si>
  <si>
    <t xml:space="preserve">beru na vědomí a souhlasím s možností zastavení financování v případě, že dojde k nedodržení podmínek vyplývajících z posudku o environmentálních a společenských dopadech vývozu/investice nebo jeho autorizace; </t>
  </si>
  <si>
    <t xml:space="preserve">poskytnu potřebnou součinnost při předkládání údajů pro vyhodnocení environmentálních a/nebo společenských dopadů vývozního projektu a jeho dopadů na lidská práva. </t>
  </si>
  <si>
    <r>
      <rPr>
        <i/>
        <sz val="8"/>
        <rFont val="Calibri"/>
        <family val="2"/>
        <charset val="238"/>
        <scheme val="minor"/>
      </rPr>
      <t>Tento seznam je pouze indikativní, obsahuje typické projekty pro jejich zařazení do kategorie "A", a týká se nových projektů, jakož i velkých rozšíření popř. modernizací existujících podniků.</t>
    </r>
    <r>
      <rPr>
        <sz val="8"/>
        <rFont val="Calibri"/>
        <family val="2"/>
        <charset val="238"/>
        <scheme val="minor"/>
      </rPr>
      <t xml:space="preserve"> </t>
    </r>
  </si>
  <si>
    <t>Tepelné elektrárny a ostatní spalovací zařízení (vč. kogeneračních jednotek) s tepelným výkonem 300 MW nebo více a atomové elektrárny a jiné atomové reaktory včetně demontáže a odpojení těchto elektráren a reaktorů (s výjimkou výzkumných zařízení na výrobu a konverzi štěpných a množivých materiálů, jejichž maximální výkon nepřesahuje 1 kW trvalého tepelného zatížení).</t>
  </si>
  <si>
    <t>Zařízení, zkonstruovaná výhradně pro výrobu nebo obohacení jaderných paliv, přepracování, uskladnění nebo konečnou likvidaci vyhořelého jaderného paliva, nebo pro uskladnění, likvidaci a zpracování radioaktivního odpadu.</t>
  </si>
  <si>
    <t>Integrovaná zařízení na prvotní tavení litiny a oceli (např. ve vysokých pecích nebo přímou redukcí) a zařízení na výrobu neželezných surových kovů z rudy, koncentrátu či druhotných surovin metalurgickými, chemickými či elektrolytickými postupy.</t>
  </si>
  <si>
    <t>Chemická zařízení, tj. zařízení na výrobu anebo využití (včetně ale nejen petrochemie, hnojiva, pesticity a herbicidy, produkty zdravotní péče, čisticí prostředky, barvy, lepidla, agrochemikálie, léčiva, výbušniny) v průmyslovém rozsahu při použití procesů fyzikálních, chemických anebo bio-chemických a pro rozsáhlé distribuce chemických látek prostřednictvím potrubí/terminálů a příbuzných zařízení.</t>
  </si>
  <si>
    <t>7.4)  přímý úvěr na investice v zahraničí</t>
  </si>
  <si>
    <t>/</t>
  </si>
  <si>
    <t>Roční obrat za předch. úč.období/Aktiva celkem</t>
  </si>
  <si>
    <t>Roční obrat za předch. úč. období/Aktiva celkem</t>
  </si>
  <si>
    <r>
      <t xml:space="preserve">Jméno a funkce osoby oprávněné jednat za </t>
    </r>
    <r>
      <rPr>
        <b/>
        <sz val="10"/>
        <rFont val="Calibri"/>
        <family val="2"/>
        <charset val="238"/>
        <scheme val="minor"/>
      </rPr>
      <t>vývozce/investora:</t>
    </r>
  </si>
  <si>
    <t>Měna:</t>
  </si>
  <si>
    <t>Podpis osoby oprávněné jednat za vývozce/investora:</t>
  </si>
  <si>
    <t>Roční obrat za předch. úč.období/Aktiva celk. (CZK)</t>
  </si>
  <si>
    <t>Odkaz</t>
  </si>
  <si>
    <t>Aktuální výpis z obchodního rejstříku ( u zahraničních společností)</t>
  </si>
  <si>
    <t xml:space="preserve">Účetní výkazy za poslední ukončené čtvrtletí aktuálního účetního období a stejné čtvrtletí předchozího roku) </t>
  </si>
  <si>
    <t>Účetní výkaz za poslední 3 ukončená účetní období včetně příloh k účetní závěrce</t>
  </si>
  <si>
    <t>Výrok auditora a auditorská zpráva za poslední 3 ukončená účetní období (podléhá-li subjekt auditu)</t>
  </si>
  <si>
    <t>Výroční zpráva za poslední 3 roky</t>
  </si>
  <si>
    <t>Reference (seznam referenčních zakázek/realizovaných investic)</t>
  </si>
  <si>
    <t>Zakázková naplněnost s rozdělením na nasmlouvané a nenasmlouvané zakázky (výsi v tis. CZK, období realizace)</t>
  </si>
  <si>
    <t>9.</t>
  </si>
  <si>
    <t>10.</t>
  </si>
  <si>
    <t>11.</t>
  </si>
  <si>
    <t>12.</t>
  </si>
  <si>
    <t>13.</t>
  </si>
  <si>
    <t>14.</t>
  </si>
  <si>
    <t>se seznámil s přehledem komodit, jejichž vývoz   ČEB v souladu s mezinárodními závazky České republiky nepodpoří, jedná-li se o splatnost podpořeného financování nad 18 měsíců;</t>
  </si>
  <si>
    <t>veškeré údaje uvedené v žádosti o podpořené financování a v jejích přílohách jsou pravdivé  a úplné a že předložené kopie dokumentů jsou ve shodě s  originálem. Žadatel si je vědom, že uvedením neúplných  nebo  nepravdivých údajů se může vystavit trestněprávnímu postihu;</t>
  </si>
  <si>
    <t>není osobou se zvláštním vztahem k ČEB ve smyslu § 19 zákona č. 21/1992 Sb. o bankách, ve znění pozdějších předpisů;</t>
  </si>
  <si>
    <t>ke dni podání žádosti nebylo rozhodnuto o vstupu do likvidace, že není v úpadku, v hrozícím úpadku, ani proti žadateli vedeno insolvenční řízení ve smyslu zákona č. 182/2006 Sb., o úpadku a způsobech jeho řešení (insolvenční zákon);</t>
  </si>
  <si>
    <t>proti žádnému z akcionářů, společníků nebo členů statutárního orgánu žadatele není vedeno trestní řízení, žadatel nebyl v posledních 5 letech pravomocně odsouzen za trestný čin proti majetku či hospodářské trestné činy;</t>
  </si>
  <si>
    <t xml:space="preserve">nemá závazky vůči orgánům státní správy, samosprávy a zdravotním pojišťovnám po lhůtě splatnosti  (zejména daňové nedoplatky a penále, nedoplatky na pojistném a na penále na veřejné zdravotní pojištění, na pojistném a na penále na sociální zabezpečení a příspěvku na státní politiku zaměstnannosti, odvody za porušení rozpočtové kázně, atd.), či další nevypořádané finanční závazky z jiných projektů financovaných ze strukturálních fondů nebo Fondu soudržnosti vůči orgánům, které prostředky z těchto fondů poskytují; </t>
  </si>
  <si>
    <t>neprobíhají právní spory ohrožující současné a budoucí obchodní operace žadatele;</t>
  </si>
  <si>
    <t xml:space="preserve">účel požadovaného financování odpovídá předmětu podnikání žadatele; </t>
  </si>
  <si>
    <t>souhlasí s tím, že ČEB může údaje týkající se žadatele a připravovaného obchodního případu uvedené v této žádosti a jejich přílohách poskytnout akcionářům ČEB či jiným orgánům a osobám v souladu s právními předpisy;</t>
  </si>
  <si>
    <t>žadatel, jeho statutární orgán nebo člen jeho statutárního orgánu, popř.  jiná osoba ve vedoucím postavení, která jménem žadatele jedná nebo vůči žadateli vykonává řídící nebo kontrolní činnost, rozhodující vliv na řízení,  zaměstnanec žadatele nebo osoba v obdobném postavení při plnění pracovních úkolů, se v průběhu přípravy, sjednávání nebo plnění smlouvy o vývozu nedopustil(a) a nedopustí porušení předpisů proti podplácení v mezinárodním obchodu  a k jednání, které naplňuje znaky trestných činů přijetí úplatku, podplácení nebo nepřímé úplatkářství podle § 331 a násl. trestního zákona. V této souvislosti dále prohlašuje, že žadateli ani výše uvedeným osobám ke dni podání žádosti nebylo sděleno obvinění z trestných činů uvedených výše, že v předchozích pěti letech tyto osoby nebyly pro takové trestné činy odsouzeny, a rovněž, že žadatel ani osoby uvedené výše nejsou uvedeny na veřejně přístupném seznamu podplácejících osob vedeném skupinou Světové banky, Africkou rozvojovou bankou, Asijskou rozvojovou bankou, Evropskou bankou pro obnovu a rozvoj a Meziamerickou rozvojovou bankou;</t>
  </si>
  <si>
    <t>z dané transakce není hlavním přínosem nebo jedním z hlavních přínosů, které lze s ohledem na všechny relevantní skutečnosti a okolnosti přiměřeně očekávat, získání daňové výhody ve smyslu oddílu I Přílohy 3 zákona č. 164/2013 Sb., o mezinárodní spolupráci při správě daní a o změně dalších souvisejících zákonů, v platném znění;</t>
  </si>
  <si>
    <r>
      <rPr>
        <sz val="9"/>
        <rFont val="Symbol"/>
        <family val="1"/>
        <charset val="2"/>
      </rPr>
      <t>·</t>
    </r>
    <r>
      <rPr>
        <sz val="9"/>
        <rFont val="Calibri"/>
        <family val="2"/>
        <charset val="238"/>
        <scheme val="minor"/>
      </rPr>
      <t>    uhradit ČEB jako náhradu škody částku odpovídající výši jí utrpěné škody z důvodu nesplnění stanovených kritérií.</t>
    </r>
  </si>
  <si>
    <t>Místní náklady:</t>
  </si>
  <si>
    <r>
      <rPr>
        <sz val="9"/>
        <rFont val="Symbol"/>
        <family val="1"/>
        <charset val="2"/>
      </rPr>
      <t>·</t>
    </r>
    <r>
      <rPr>
        <sz val="9"/>
        <rFont val="Calibri"/>
        <family val="2"/>
        <charset val="238"/>
        <scheme val="minor"/>
      </rPr>
      <t>    změní-li se významněji deklarované podíly v průběhu realizace, informovat ČEB o reálném naplňování podílu zboží a služeb českého původu na celkové hodnotě vývozu;</t>
    </r>
  </si>
  <si>
    <r>
      <rPr>
        <sz val="9"/>
        <rFont val="Symbol"/>
        <family val="1"/>
        <charset val="2"/>
      </rPr>
      <t>·</t>
    </r>
    <r>
      <rPr>
        <sz val="9"/>
        <rFont val="Calibri"/>
        <family val="2"/>
        <charset val="238"/>
        <scheme val="minor"/>
      </rPr>
      <t>    klesne-li deklarovaný podíl zboží a služeb českého původu na celkové hodnotě vývozu pod stanovenou hranici, požádat ČEB o dodatečné schválení výjimky;</t>
    </r>
  </si>
  <si>
    <t>Dodávky z ČR (vč.vlastních dodávek a služeb):</t>
  </si>
  <si>
    <t>se seznámil a souhlasí s platnými relevantními všeobecnými obchodními podmínkami České exportní banky, a.s. (ČEB);</t>
  </si>
  <si>
    <t>podíl zboží a služeb českého původu na celkové hodnotě vývozu, který je předmětem financování bude tvořit/tvoří minimální výši stanovenou ČEB, viz  Základní podmínky pro poskytnutí financování: https://www.ceb.cz/produkty/zakladni-podminky-a-pozadavky/podil-zbozi-a-sluzeb-ceskeho-puvodu/;</t>
  </si>
  <si>
    <t>souhlasí, aby ČEB přezkoumala zdroje peněžních prostředků, které budou použity v rámci splácení poskytnutého produktu dle této žádosti, nebo jiného majetku v rámci analýzy úvěruschopnosti na základě finančních výkazů a jiných relevantních požadovaných a doložených dokladů a prohlašuje, že peněžní prostředky, které budou žadatelem jako dlužníkem použity v rámci splácení poskytnutého produktu, pochází z vlastní podnikatelské činnosti. Bere na vědomí, že ČEB je oprávněna prověřit peněžní prostředky a majetek dalších osob, které budou poskytnutý produkt splácet;</t>
  </si>
  <si>
    <t xml:space="preserve"> a  z a v a z u j e   s e</t>
  </si>
  <si>
    <r>
      <rPr>
        <b/>
        <sz val="9"/>
        <rFont val="Calibri"/>
        <family val="2"/>
        <charset val="238"/>
        <scheme val="minor"/>
      </rPr>
      <t xml:space="preserve">A </t>
    </r>
    <r>
      <rPr>
        <sz val="9"/>
        <rFont val="Calibri"/>
        <family val="2"/>
        <charset val="238"/>
        <scheme val="minor"/>
      </rPr>
      <t>- Podklady pro zahájení analýzy a vyhodnocení transakce</t>
    </r>
  </si>
  <si>
    <t>Doplňující informace k fin. analýze</t>
  </si>
  <si>
    <t>Další podklady</t>
  </si>
  <si>
    <t>Pokud jsou splněny uvedené předpoklady - tzn. označeno "ANO" je předložena k Žádosti o podpoře financování -   Dotazník pro vyhodnocení environmentálních a/nebo společenských dopadů vývozního projektu/investice v zemi konečného určení</t>
  </si>
  <si>
    <t xml:space="preserve">Kontrakt </t>
  </si>
  <si>
    <t>C) SMLOUVA O VÝVOZU/SMLOUVA O DODÁVCE PRO VÝVOZ</t>
  </si>
  <si>
    <t>Popis projektu</t>
  </si>
  <si>
    <t>Název projektu, jeho kapacita (rozsah) a umístění (adresa provozu a GPS souřadnice).</t>
  </si>
  <si>
    <t>Hodnota (tj. jistina) úvěru.</t>
  </si>
  <si>
    <t xml:space="preserve">Stručná charakteristika technického a technologického řešení  projektu. </t>
  </si>
  <si>
    <t>Předpokládaný termín zahájení realizace projektu a jeho dokončení.</t>
  </si>
  <si>
    <t>Je součástí projektu výstavba či modernizace doprovodné dopravní či jiné infrastruktury (například elektrické vedení)?</t>
  </si>
  <si>
    <r>
      <t>Razítko firmy vývozce/investora</t>
    </r>
    <r>
      <rPr>
        <i/>
        <sz val="6"/>
        <rFont val="Calibri"/>
        <family val="2"/>
        <charset val="238"/>
        <scheme val="minor"/>
      </rPr>
      <t xml:space="preserve"> (je-li jeho používání stanoveno ve výpisu z Obchodního rejstříku)</t>
    </r>
  </si>
  <si>
    <t>Vývozce/výrobce</t>
  </si>
  <si>
    <t>7.5)  refinanční  úvěr na investice v zahraničí</t>
  </si>
  <si>
    <t xml:space="preserve">7.6)  refinanční úvěr na financování výroby pro vývoz </t>
  </si>
  <si>
    <t>7.7)  refinanční vývozní dodavatelský úvěr</t>
  </si>
  <si>
    <t>7.8)  refinanční vývozní odběratelský úvěr</t>
  </si>
  <si>
    <t>Je požadován dodavatelský , odběratelský, úvěr na investici v zahraničí ?</t>
  </si>
  <si>
    <t xml:space="preserve">E) DOPLŇUJÍCÍ INFORMACE </t>
  </si>
  <si>
    <t>Doplňující informace k fin. analýze (viz samostatný list - u  úvěrů 7.1, 7.2, 7.3, 7.4)</t>
  </si>
  <si>
    <t>Platný finanční plán pro aktuální účetní období (u úvěrů  7.1, 7.2, 7.3, 7.4)</t>
  </si>
  <si>
    <t>Stručný přehled situace na trzích, popisu konkurence, marketingové strategie, investičního záměru  (u úvěrů  7.1, 7.2, 7.3, 7.4)</t>
  </si>
  <si>
    <t>Projekce účetních výkazů (výkaz zisků a ztrát, rozvaha, cash-flow) na dobu splácení úvěru + 1 rok (pro transakce nad 100 mil. CZK, .pro transakce do 100 mil. CZK vy plnit v tabulce Doplňující info ( u úvěrů  7.1, 7.2, 7.3, 7.4  )</t>
  </si>
  <si>
    <t>Ostatní skutečnosti, které mohou mít podstatný vliv na hospodaření subjektu  ( u úvěrů  7.1, 7.2, 7.3, 7.4 )</t>
  </si>
  <si>
    <t>Podklady pro zahájení analýzy a vyhodnocení transakce</t>
  </si>
  <si>
    <t>Dotazník pro vyhodnocení vlivu vývozu na životní prostředí za vývozce/investora</t>
  </si>
  <si>
    <t xml:space="preserve">G) PŘEHLED ZÁKLADNÍCH PODKLADŮ K ŽÁDOSTI O PODPOŘENÉ FINANCOVÁNÍ </t>
  </si>
  <si>
    <t>Vývoz na základě licence: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</si>
</sst>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quot; &quot;00&quot; &quot;000"/>
    <numFmt numFmtId="165" formatCode="000&quot; &quot;00"/>
    <numFmt numFmtId="166" formatCode=";;;"/>
    <numFmt numFmtId="167" formatCode="000&quot; &quot;000&quot; &quot;000&quot; &quot;000"/>
  </numFmts>
  <fonts count="43" x14ac:knownFonts="1">
    <font>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10"/>
      <color theme="1"/>
      <name val="Calibri"/>
      <family val="2"/>
      <charset val="238"/>
      <scheme val="minor"/>
    </font>
    <font>
      <b/>
      <sz val="14"/>
      <color theme="1"/>
      <name val="Calibri"/>
      <family val="2"/>
      <charset val="238"/>
      <scheme val="minor"/>
    </font>
    <font>
      <sz val="8"/>
      <color theme="1"/>
      <name val="Calibri"/>
      <family val="2"/>
      <charset val="238"/>
      <scheme val="minor"/>
    </font>
    <font>
      <i/>
      <sz val="8"/>
      <color theme="1"/>
      <name val="Calibri"/>
      <family val="2"/>
      <charset val="238"/>
      <scheme val="minor"/>
    </font>
    <font>
      <b/>
      <sz val="8"/>
      <color theme="1"/>
      <name val="Calibri"/>
      <family val="2"/>
      <charset val="238"/>
      <scheme val="minor"/>
    </font>
    <font>
      <sz val="9"/>
      <color theme="1"/>
      <name val="Calibri"/>
      <family val="2"/>
      <charset val="238"/>
      <scheme val="minor"/>
    </font>
    <font>
      <b/>
      <sz val="9"/>
      <color theme="1"/>
      <name val="Calibri"/>
      <family val="2"/>
      <charset val="238"/>
      <scheme val="minor"/>
    </font>
    <font>
      <i/>
      <sz val="9"/>
      <color theme="1"/>
      <name val="Calibri"/>
      <family val="2"/>
      <charset val="238"/>
      <scheme val="minor"/>
    </font>
    <font>
      <sz val="10"/>
      <name val="Calibri"/>
      <family val="2"/>
      <charset val="238"/>
      <scheme val="minor"/>
    </font>
    <font>
      <sz val="8"/>
      <name val="Calibri"/>
      <family val="2"/>
      <charset val="238"/>
      <scheme val="minor"/>
    </font>
    <font>
      <sz val="9"/>
      <color rgb="FFFF0000"/>
      <name val="Calibri"/>
      <family val="2"/>
      <charset val="238"/>
      <scheme val="minor"/>
    </font>
    <font>
      <sz val="9"/>
      <name val="Calibri"/>
      <family val="2"/>
      <charset val="238"/>
      <scheme val="minor"/>
    </font>
    <font>
      <b/>
      <sz val="7"/>
      <color theme="1"/>
      <name val="Calibri"/>
      <family val="2"/>
      <charset val="238"/>
      <scheme val="minor"/>
    </font>
    <font>
      <sz val="7"/>
      <color theme="1"/>
      <name val="Calibri"/>
      <family val="2"/>
      <charset val="238"/>
      <scheme val="minor"/>
    </font>
    <font>
      <b/>
      <sz val="8"/>
      <name val="Calibri"/>
      <family val="2"/>
      <charset val="238"/>
      <scheme val="minor"/>
    </font>
    <font>
      <b/>
      <sz val="7"/>
      <name val="Calibri"/>
      <family val="2"/>
      <charset val="238"/>
      <scheme val="minor"/>
    </font>
    <font>
      <sz val="11"/>
      <color rgb="FFFF0000"/>
      <name val="Calibri"/>
      <family val="2"/>
      <charset val="238"/>
      <scheme val="minor"/>
    </font>
    <font>
      <sz val="8"/>
      <color rgb="FFFF0000"/>
      <name val="Calibri"/>
      <family val="2"/>
      <charset val="238"/>
      <scheme val="minor"/>
    </font>
    <font>
      <sz val="11"/>
      <name val="Calibri"/>
      <family val="2"/>
      <charset val="238"/>
      <scheme val="minor"/>
    </font>
    <font>
      <b/>
      <sz val="11"/>
      <name val="Calibri"/>
      <family val="2"/>
      <charset val="238"/>
      <scheme val="minor"/>
    </font>
    <font>
      <b/>
      <sz val="9"/>
      <name val="Calibri"/>
      <family val="2"/>
      <charset val="238"/>
      <scheme val="minor"/>
    </font>
    <font>
      <sz val="9"/>
      <name val="Symbol"/>
      <family val="1"/>
      <charset val="2"/>
    </font>
    <font>
      <i/>
      <sz val="6"/>
      <name val="Calibri"/>
      <family val="2"/>
      <charset val="238"/>
      <scheme val="minor"/>
    </font>
    <font>
      <sz val="10"/>
      <color rgb="FFFF0000"/>
      <name val="Calibri"/>
      <family val="2"/>
      <charset val="238"/>
      <scheme val="minor"/>
    </font>
    <font>
      <sz val="8"/>
      <color indexed="81"/>
      <name val="Tahoma"/>
      <family val="2"/>
      <charset val="238"/>
    </font>
    <font>
      <u/>
      <sz val="9"/>
      <color theme="10"/>
      <name val="Calibri"/>
      <family val="2"/>
      <charset val="238"/>
      <scheme val="minor"/>
    </font>
    <font>
      <sz val="7"/>
      <name val="Calibri"/>
      <family val="2"/>
      <charset val="238"/>
      <scheme val="minor"/>
    </font>
    <font>
      <b/>
      <sz val="11"/>
      <color theme="1"/>
      <name val="Calibri"/>
      <family val="2"/>
      <charset val="238"/>
      <scheme val="minor"/>
    </font>
    <font>
      <sz val="9"/>
      <color indexed="81"/>
      <name val="Tahoma"/>
      <family val="2"/>
      <charset val="238"/>
    </font>
    <font>
      <b/>
      <sz val="9"/>
      <color indexed="81"/>
      <name val="Tahoma"/>
      <family val="2"/>
      <charset val="238"/>
    </font>
    <font>
      <sz val="9"/>
      <color theme="1"/>
      <name val="Calibri"/>
      <family val="2"/>
      <charset val="238"/>
    </font>
    <font>
      <sz val="8"/>
      <color rgb="FF000000"/>
      <name val="Tahoma"/>
      <family val="2"/>
      <charset val="238"/>
    </font>
    <font>
      <sz val="11"/>
      <color theme="8" tint="0.79998168889431442"/>
      <name val="Calibri"/>
      <family val="2"/>
      <charset val="238"/>
      <scheme val="minor"/>
    </font>
    <font>
      <i/>
      <sz val="8"/>
      <name val="Calibri"/>
      <family val="2"/>
      <charset val="238"/>
      <scheme val="minor"/>
    </font>
    <font>
      <b/>
      <i/>
      <u/>
      <sz val="9"/>
      <color theme="1"/>
      <name val="Calibri"/>
      <family val="2"/>
      <charset val="238"/>
      <scheme val="minor"/>
    </font>
    <font>
      <b/>
      <sz val="14"/>
      <name val="Calibri"/>
      <family val="2"/>
      <charset val="238"/>
      <scheme val="minor"/>
    </font>
    <font>
      <b/>
      <i/>
      <sz val="8"/>
      <name val="Calibri"/>
      <family val="2"/>
      <charset val="238"/>
      <scheme val="minor"/>
    </font>
    <font>
      <b/>
      <sz val="10"/>
      <name val="Calibri"/>
      <family val="2"/>
      <charset val="238"/>
      <scheme val="minor"/>
    </font>
    <font>
      <sz val="11"/>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AEEF3"/>
        <bgColor indexed="64"/>
      </patternFill>
    </fill>
  </fills>
  <borders count="98">
    <border>
      <left/>
      <right/>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top style="hair">
        <color auto="1"/>
      </top>
      <bottom style="thin">
        <color indexed="64"/>
      </bottom>
      <diagonal/>
    </border>
    <border>
      <left style="thin">
        <color indexed="64"/>
      </left>
      <right/>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thin">
        <color indexed="64"/>
      </bottom>
      <diagonal/>
    </border>
    <border>
      <left/>
      <right style="thin">
        <color indexed="64"/>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indexed="64"/>
      </left>
      <right/>
      <top/>
      <bottom/>
      <diagonal/>
    </border>
    <border>
      <left/>
      <right/>
      <top style="thin">
        <color indexed="64"/>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style="hair">
        <color auto="1"/>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indexed="64"/>
      </right>
      <top style="thin">
        <color indexed="64"/>
      </top>
      <bottom style="hair">
        <color auto="1"/>
      </bottom>
      <diagonal/>
    </border>
    <border>
      <left/>
      <right style="hair">
        <color auto="1"/>
      </right>
      <top style="thin">
        <color indexed="64"/>
      </top>
      <bottom/>
      <diagonal/>
    </border>
    <border>
      <left style="thin">
        <color indexed="64"/>
      </left>
      <right/>
      <top style="hair">
        <color auto="1"/>
      </top>
      <bottom style="thin">
        <color indexed="64"/>
      </bottom>
      <diagonal/>
    </border>
    <border>
      <left style="thin">
        <color indexed="64"/>
      </left>
      <right style="thin">
        <color indexed="64"/>
      </right>
      <top style="hair">
        <color auto="1"/>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bottom style="hair">
        <color auto="1"/>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hair">
        <color auto="1"/>
      </left>
      <right/>
      <top style="thin">
        <color indexed="64"/>
      </top>
      <bottom style="thin">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auto="1"/>
      </right>
      <top style="medium">
        <color indexed="64"/>
      </top>
      <bottom/>
      <diagonal/>
    </border>
    <border>
      <left style="hair">
        <color auto="1"/>
      </left>
      <right/>
      <top style="medium">
        <color indexed="64"/>
      </top>
      <bottom style="hair">
        <color auto="1"/>
      </bottom>
      <diagonal/>
    </border>
    <border>
      <left/>
      <right/>
      <top style="medium">
        <color indexed="64"/>
      </top>
      <bottom style="hair">
        <color auto="1"/>
      </bottom>
      <diagonal/>
    </border>
    <border>
      <left/>
      <right style="hair">
        <color auto="1"/>
      </right>
      <top style="medium">
        <color indexed="64"/>
      </top>
      <bottom style="hair">
        <color auto="1"/>
      </bottom>
      <diagonal/>
    </border>
    <border>
      <left/>
      <right style="medium">
        <color indexed="64"/>
      </right>
      <top style="medium">
        <color indexed="64"/>
      </top>
      <bottom style="hair">
        <color indexed="64"/>
      </bottom>
      <diagonal/>
    </border>
    <border>
      <left style="hair">
        <color auto="1"/>
      </left>
      <right/>
      <top style="hair">
        <color auto="1"/>
      </top>
      <bottom style="medium">
        <color indexed="64"/>
      </bottom>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top style="medium">
        <color indexed="64"/>
      </top>
      <bottom style="hair">
        <color auto="1"/>
      </bottom>
      <diagonal/>
    </border>
    <border>
      <left/>
      <right style="medium">
        <color indexed="64"/>
      </right>
      <top/>
      <bottom style="hair">
        <color indexed="64"/>
      </bottom>
      <diagonal/>
    </border>
    <border>
      <left style="hair">
        <color auto="1"/>
      </left>
      <right/>
      <top style="medium">
        <color indexed="64"/>
      </top>
      <bottom/>
      <diagonal/>
    </border>
    <border>
      <left/>
      <right style="medium">
        <color indexed="64"/>
      </right>
      <top style="hair">
        <color auto="1"/>
      </top>
      <bottom style="thin">
        <color indexed="64"/>
      </bottom>
      <diagonal/>
    </border>
    <border>
      <left style="medium">
        <color indexed="64"/>
      </left>
      <right/>
      <top style="thin">
        <color indexed="64"/>
      </top>
      <bottom style="hair">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thin">
        <color auto="1"/>
      </right>
      <top/>
      <bottom/>
      <diagonal/>
    </border>
    <border>
      <left/>
      <right style="hair">
        <color indexed="64"/>
      </right>
      <top style="thin">
        <color indexed="64"/>
      </top>
      <bottom style="thin">
        <color indexed="64"/>
      </bottom>
      <diagonal/>
    </border>
    <border>
      <left/>
      <right style="thin">
        <color indexed="64"/>
      </right>
      <top style="hair">
        <color auto="1"/>
      </top>
      <bottom/>
      <diagonal/>
    </border>
    <border>
      <left style="dotted">
        <color auto="1"/>
      </left>
      <right style="dotted">
        <color auto="1"/>
      </right>
      <top style="dotted">
        <color auto="1"/>
      </top>
      <bottom style="dotted">
        <color auto="1"/>
      </bottom>
      <diagonal/>
    </border>
    <border>
      <left style="dotted">
        <color auto="1"/>
      </left>
      <right style="thin">
        <color indexed="64"/>
      </right>
      <top style="dotted">
        <color auto="1"/>
      </top>
      <bottom style="dotted">
        <color auto="1"/>
      </bottom>
      <diagonal/>
    </border>
    <border>
      <left style="hair">
        <color auto="1"/>
      </left>
      <right/>
      <top style="dotted">
        <color auto="1"/>
      </top>
      <bottom style="dotted">
        <color auto="1"/>
      </bottom>
      <diagonal/>
    </border>
    <border>
      <left style="hair">
        <color auto="1"/>
      </left>
      <right style="thin">
        <color indexed="64"/>
      </right>
      <top/>
      <bottom style="thin">
        <color indexed="64"/>
      </bottom>
      <diagonal/>
    </border>
    <border>
      <left style="hair">
        <color auto="1"/>
      </left>
      <right/>
      <top style="hair">
        <color auto="1"/>
      </top>
      <bottom style="dotted">
        <color auto="1"/>
      </bottom>
      <diagonal/>
    </border>
    <border>
      <left/>
      <right style="hair">
        <color auto="1"/>
      </right>
      <top style="hair">
        <color auto="1"/>
      </top>
      <bottom style="dotted">
        <color auto="1"/>
      </bottom>
      <diagonal/>
    </border>
    <border>
      <left style="hair">
        <color indexed="64"/>
      </left>
      <right/>
      <top style="dotted">
        <color auto="1"/>
      </top>
      <bottom style="thin">
        <color indexed="64"/>
      </bottom>
      <diagonal/>
    </border>
    <border>
      <left/>
      <right style="hair">
        <color auto="1"/>
      </right>
      <top style="dotted">
        <color auto="1"/>
      </top>
      <bottom style="thin">
        <color indexed="64"/>
      </bottom>
      <diagonal/>
    </border>
    <border>
      <left style="dotted">
        <color auto="1"/>
      </left>
      <right style="thin">
        <color indexed="64"/>
      </right>
      <top/>
      <bottom/>
      <diagonal/>
    </border>
    <border>
      <left/>
      <right style="hair">
        <color auto="1"/>
      </right>
      <top/>
      <bottom style="medium">
        <color indexed="64"/>
      </bottom>
      <diagonal/>
    </border>
    <border>
      <left style="thin">
        <color auto="1"/>
      </left>
      <right style="thin">
        <color indexed="64"/>
      </right>
      <top style="hair">
        <color auto="1"/>
      </top>
      <bottom style="hair">
        <color auto="1"/>
      </bottom>
      <diagonal/>
    </border>
  </borders>
  <cellStyleXfs count="6">
    <xf numFmtId="0" fontId="0" fillId="0" borderId="0"/>
    <xf numFmtId="0" fontId="28" fillId="0" borderId="0" applyNumberFormat="0" applyFill="0" applyBorder="0" applyAlignment="0" applyProtection="0"/>
    <xf numFmtId="0" fontId="28" fillId="0" borderId="0" applyNumberFormat="0" applyFill="0" applyBorder="0" applyAlignment="0" applyProtection="0"/>
    <xf numFmtId="0" fontId="41" fillId="0" borderId="0"/>
    <xf numFmtId="0" fontId="42" fillId="0" borderId="0" applyNumberFormat="0" applyFill="0" applyBorder="0" applyAlignment="0" applyProtection="0"/>
    <xf numFmtId="9" fontId="41" fillId="0" borderId="0" applyFont="0" applyFill="0" applyBorder="0" applyAlignment="0" applyProtection="0"/>
  </cellStyleXfs>
  <cellXfs count="499">
    <xf numFmtId="0" fontId="0" fillId="0" borderId="0" xfId="0"/>
    <xf numFmtId="0" fontId="3" fillId="0" borderId="0" xfId="0" applyFont="1" applyProtection="1"/>
    <xf numFmtId="0" fontId="8" fillId="0" borderId="0" xfId="0" applyFont="1" applyProtection="1"/>
    <xf numFmtId="0" fontId="5" fillId="3" borderId="0" xfId="0" applyFont="1" applyFill="1" applyProtection="1"/>
    <xf numFmtId="0" fontId="5" fillId="3" borderId="0" xfId="0" applyFont="1" applyFill="1" applyAlignment="1" applyProtection="1">
      <alignment horizontal="left"/>
    </xf>
    <xf numFmtId="0" fontId="3" fillId="3" borderId="0" xfId="0" applyFont="1" applyFill="1" applyProtection="1"/>
    <xf numFmtId="0" fontId="2" fillId="3" borderId="0" xfId="0" applyFont="1" applyFill="1" applyProtection="1"/>
    <xf numFmtId="0" fontId="5" fillId="3" borderId="0" xfId="0" applyFont="1" applyFill="1" applyAlignment="1" applyProtection="1">
      <alignment vertical="center"/>
    </xf>
    <xf numFmtId="0" fontId="7" fillId="3" borderId="0" xfId="0" applyFont="1" applyFill="1" applyProtection="1"/>
    <xf numFmtId="0" fontId="15" fillId="3" borderId="14" xfId="0" applyFont="1" applyFill="1" applyBorder="1" applyAlignment="1" applyProtection="1">
      <alignment horizontal="center" vertical="center"/>
    </xf>
    <xf numFmtId="0" fontId="15" fillId="3" borderId="37" xfId="0" applyFont="1" applyFill="1" applyBorder="1" applyAlignment="1" applyProtection="1">
      <alignment horizontal="center" vertical="center"/>
    </xf>
    <xf numFmtId="0" fontId="15" fillId="3" borderId="34" xfId="0" applyFont="1" applyFill="1" applyBorder="1" applyAlignment="1" applyProtection="1">
      <alignment horizontal="center" vertical="center"/>
    </xf>
    <xf numFmtId="0" fontId="15" fillId="3" borderId="39" xfId="0" applyFont="1" applyFill="1" applyBorder="1" applyAlignment="1" applyProtection="1">
      <alignment horizontal="center" vertical="center" textRotation="90"/>
    </xf>
    <xf numFmtId="0" fontId="18" fillId="3" borderId="45" xfId="0" applyFont="1" applyFill="1" applyBorder="1" applyAlignment="1" applyProtection="1">
      <alignment horizontal="center" vertical="center" textRotation="90" wrapText="1"/>
    </xf>
    <xf numFmtId="0" fontId="5" fillId="3" borderId="0" xfId="0" applyFont="1" applyFill="1" applyAlignment="1" applyProtection="1">
      <alignment horizontal="left" vertical="center"/>
    </xf>
    <xf numFmtId="0" fontId="5" fillId="3" borderId="0" xfId="0" applyFont="1" applyFill="1" applyAlignment="1" applyProtection="1">
      <alignment horizontal="left" vertical="top"/>
    </xf>
    <xf numFmtId="0" fontId="7" fillId="3" borderId="0" xfId="0" applyFont="1" applyFill="1" applyAlignment="1" applyProtection="1">
      <alignment vertical="center"/>
    </xf>
    <xf numFmtId="0" fontId="7" fillId="3" borderId="22" xfId="0" applyFont="1" applyFill="1" applyBorder="1" applyAlignment="1" applyProtection="1">
      <alignment horizontal="left" vertical="center" wrapText="1"/>
    </xf>
    <xf numFmtId="0" fontId="13" fillId="3" borderId="0" xfId="0" applyFont="1" applyFill="1" applyProtection="1"/>
    <xf numFmtId="0" fontId="14" fillId="3" borderId="0" xfId="0" applyFont="1" applyFill="1" applyBorder="1" applyProtection="1"/>
    <xf numFmtId="0" fontId="0" fillId="3" borderId="0" xfId="0" applyFill="1" applyAlignment="1">
      <alignment horizontal="left" wrapText="1"/>
    </xf>
    <xf numFmtId="0" fontId="7" fillId="3" borderId="0" xfId="0" applyFont="1" applyFill="1" applyAlignment="1" applyProtection="1">
      <alignment horizontal="left" vertical="top"/>
    </xf>
    <xf numFmtId="0" fontId="14" fillId="3" borderId="0" xfId="0" applyFont="1" applyFill="1" applyProtection="1"/>
    <xf numFmtId="0" fontId="5" fillId="3" borderId="0" xfId="0" applyFont="1" applyFill="1" applyAlignment="1" applyProtection="1">
      <alignment vertical="top"/>
    </xf>
    <xf numFmtId="0" fontId="11" fillId="3" borderId="0" xfId="0" applyFont="1" applyFill="1" applyProtection="1"/>
    <xf numFmtId="0" fontId="0" fillId="0" borderId="0" xfId="0"/>
    <xf numFmtId="0" fontId="8" fillId="3" borderId="0" xfId="0" applyFont="1" applyFill="1" applyProtection="1"/>
    <xf numFmtId="0" fontId="20" fillId="3" borderId="0" xfId="0" applyFont="1" applyFill="1" applyAlignment="1" applyProtection="1">
      <alignment horizontal="left" vertical="top" wrapText="1"/>
    </xf>
    <xf numFmtId="0" fontId="0" fillId="0" borderId="0" xfId="0" applyAlignment="1">
      <alignment vertical="center"/>
    </xf>
    <xf numFmtId="0" fontId="8" fillId="0" borderId="0" xfId="0" applyFont="1" applyAlignment="1">
      <alignment vertical="center"/>
    </xf>
    <xf numFmtId="0" fontId="1" fillId="0" borderId="0" xfId="0" applyFont="1" applyAlignment="1"/>
    <xf numFmtId="0" fontId="6" fillId="3" borderId="36" xfId="0" applyFont="1" applyFill="1" applyBorder="1" applyAlignment="1" applyProtection="1">
      <alignment horizontal="center" vertical="center"/>
    </xf>
    <xf numFmtId="0" fontId="6" fillId="3" borderId="33" xfId="0" applyFont="1" applyFill="1" applyBorder="1" applyAlignment="1" applyProtection="1">
      <alignment horizontal="center" vertical="center"/>
    </xf>
    <xf numFmtId="0" fontId="6" fillId="3" borderId="50" xfId="0" applyFont="1" applyFill="1" applyBorder="1" applyAlignment="1" applyProtection="1">
      <alignment horizontal="center" vertical="center"/>
    </xf>
    <xf numFmtId="0" fontId="8" fillId="3" borderId="0" xfId="0" applyFont="1" applyFill="1"/>
    <xf numFmtId="0" fontId="0" fillId="3" borderId="0" xfId="0" applyFill="1"/>
    <xf numFmtId="0" fontId="4" fillId="3" borderId="0" xfId="0" applyFont="1" applyFill="1"/>
    <xf numFmtId="0" fontId="5" fillId="3" borderId="0" xfId="0" applyFont="1" applyFill="1"/>
    <xf numFmtId="0" fontId="30" fillId="3" borderId="0" xfId="0" applyFont="1" applyFill="1"/>
    <xf numFmtId="0" fontId="1" fillId="3" borderId="0" xfId="0" applyFont="1" applyFill="1" applyAlignment="1"/>
    <xf numFmtId="0" fontId="5" fillId="3" borderId="0" xfId="0" applyFont="1" applyFill="1" applyAlignment="1"/>
    <xf numFmtId="0" fontId="0" fillId="3" borderId="44" xfId="0" applyFill="1" applyBorder="1" applyAlignment="1">
      <alignment vertical="center"/>
    </xf>
    <xf numFmtId="0" fontId="0" fillId="3" borderId="53" xfId="0" applyFill="1" applyBorder="1" applyAlignment="1">
      <alignment vertical="center"/>
    </xf>
    <xf numFmtId="0" fontId="1" fillId="3" borderId="51" xfId="0" applyFont="1" applyFill="1" applyBorder="1" applyAlignment="1">
      <alignment horizontal="left" vertical="center" wrapText="1"/>
    </xf>
    <xf numFmtId="0" fontId="1" fillId="3" borderId="0" xfId="0" applyFont="1" applyFill="1" applyBorder="1" applyAlignment="1">
      <alignment horizontal="left" vertical="center" wrapText="1"/>
    </xf>
    <xf numFmtId="0" fontId="0" fillId="3" borderId="0" xfId="0" applyFill="1" applyBorder="1"/>
    <xf numFmtId="0" fontId="0" fillId="3" borderId="49" xfId="0" applyFill="1" applyBorder="1"/>
    <xf numFmtId="0" fontId="8" fillId="3" borderId="23" xfId="0" applyFont="1" applyFill="1" applyBorder="1"/>
    <xf numFmtId="0" fontId="8" fillId="3" borderId="0" xfId="0" applyFont="1" applyFill="1" applyBorder="1"/>
    <xf numFmtId="0" fontId="8" fillId="3" borderId="51" xfId="0" applyFont="1" applyFill="1" applyBorder="1"/>
    <xf numFmtId="0" fontId="0" fillId="3" borderId="25" xfId="0" applyFill="1" applyBorder="1"/>
    <xf numFmtId="0" fontId="8" fillId="3" borderId="25" xfId="0" applyFont="1" applyFill="1" applyBorder="1"/>
    <xf numFmtId="0" fontId="0" fillId="3" borderId="0" xfId="0" applyFill="1" applyBorder="1" applyAlignment="1">
      <alignment horizontal="center" vertical="center"/>
    </xf>
    <xf numFmtId="0" fontId="0" fillId="3" borderId="49" xfId="0" applyFill="1" applyBorder="1" applyAlignment="1">
      <alignment horizontal="center" vertical="center"/>
    </xf>
    <xf numFmtId="0" fontId="8" fillId="3" borderId="43" xfId="0" applyFont="1" applyFill="1" applyBorder="1"/>
    <xf numFmtId="0" fontId="8" fillId="3" borderId="56" xfId="0" applyFont="1" applyFill="1" applyBorder="1"/>
    <xf numFmtId="0" fontId="0" fillId="3" borderId="48" xfId="0" applyFill="1" applyBorder="1"/>
    <xf numFmtId="0" fontId="8" fillId="3" borderId="48" xfId="0" applyFont="1" applyFill="1" applyBorder="1"/>
    <xf numFmtId="0" fontId="2" fillId="3" borderId="0" xfId="0" applyFont="1" applyFill="1"/>
    <xf numFmtId="0" fontId="0" fillId="3" borderId="42" xfId="0" applyFill="1" applyBorder="1"/>
    <xf numFmtId="0" fontId="0" fillId="3" borderId="43" xfId="0" applyFill="1" applyBorder="1"/>
    <xf numFmtId="0" fontId="8" fillId="3" borderId="43" xfId="0" applyFont="1" applyFill="1" applyBorder="1" applyAlignment="1"/>
    <xf numFmtId="0" fontId="14" fillId="3" borderId="51" xfId="0" applyFont="1" applyFill="1" applyBorder="1"/>
    <xf numFmtId="0" fontId="14" fillId="3" borderId="56" xfId="0" applyFont="1" applyFill="1" applyBorder="1"/>
    <xf numFmtId="0" fontId="8" fillId="3" borderId="51" xfId="0" applyFont="1" applyFill="1" applyBorder="1" applyAlignment="1">
      <alignment vertical="center"/>
    </xf>
    <xf numFmtId="0" fontId="0" fillId="3" borderId="51" xfId="0" applyFill="1" applyBorder="1"/>
    <xf numFmtId="0" fontId="0" fillId="3" borderId="56" xfId="0" applyFill="1" applyBorder="1"/>
    <xf numFmtId="0" fontId="8" fillId="3" borderId="42" xfId="0" applyFont="1" applyFill="1" applyBorder="1"/>
    <xf numFmtId="0" fontId="28" fillId="3" borderId="0" xfId="2" applyFill="1" applyAlignment="1">
      <alignment horizontal="left" vertical="center" indent="1"/>
    </xf>
    <xf numFmtId="0" fontId="8" fillId="3" borderId="0" xfId="0" applyFont="1" applyFill="1" applyAlignment="1">
      <alignment horizontal="center"/>
    </xf>
    <xf numFmtId="0" fontId="0" fillId="3" borderId="0" xfId="0" applyFill="1" applyAlignment="1">
      <alignment vertical="center"/>
    </xf>
    <xf numFmtId="0" fontId="21" fillId="3" borderId="0" xfId="0" applyFont="1" applyFill="1"/>
    <xf numFmtId="0" fontId="0" fillId="0" borderId="0" xfId="0" applyAlignment="1">
      <alignment vertical="center" wrapText="1"/>
    </xf>
    <xf numFmtId="0" fontId="8" fillId="3" borderId="0" xfId="0" applyFont="1" applyFill="1" applyBorder="1" applyAlignment="1">
      <alignment horizontal="center" vertical="center"/>
    </xf>
    <xf numFmtId="0" fontId="1" fillId="3" borderId="0" xfId="0" applyFont="1" applyFill="1" applyBorder="1" applyAlignment="1">
      <alignment horizontal="left" vertical="center"/>
    </xf>
    <xf numFmtId="0" fontId="1" fillId="3" borderId="0" xfId="0" applyFont="1" applyFill="1" applyBorder="1" applyAlignment="1">
      <alignment horizontal="center" vertical="center"/>
    </xf>
    <xf numFmtId="0" fontId="8" fillId="3" borderId="13" xfId="0" applyFont="1" applyFill="1" applyBorder="1" applyAlignment="1"/>
    <xf numFmtId="0" fontId="8" fillId="3" borderId="30" xfId="0" applyFont="1" applyFill="1" applyBorder="1" applyAlignment="1"/>
    <xf numFmtId="0" fontId="8" fillId="3" borderId="63" xfId="0" applyFont="1" applyFill="1" applyBorder="1" applyAlignment="1">
      <alignment horizontal="center" vertical="center"/>
    </xf>
    <xf numFmtId="0" fontId="19" fillId="3" borderId="0" xfId="0" applyFont="1" applyFill="1"/>
    <xf numFmtId="0" fontId="26" fillId="3" borderId="0" xfId="0" applyFont="1" applyFill="1" applyAlignment="1"/>
    <xf numFmtId="0" fontId="19" fillId="0" borderId="0" xfId="0" applyFont="1"/>
    <xf numFmtId="0" fontId="1" fillId="3" borderId="0" xfId="0" applyFont="1" applyFill="1"/>
    <xf numFmtId="0" fontId="0" fillId="0" borderId="0" xfId="0" applyFill="1"/>
    <xf numFmtId="0" fontId="23" fillId="3" borderId="0" xfId="0" applyFont="1" applyFill="1"/>
    <xf numFmtId="0" fontId="26" fillId="3" borderId="0" xfId="0" applyFont="1" applyFill="1" applyBorder="1" applyProtection="1"/>
    <xf numFmtId="0" fontId="14" fillId="3" borderId="0" xfId="0" applyFont="1" applyFill="1"/>
    <xf numFmtId="0" fontId="22" fillId="3" borderId="0" xfId="0" applyFont="1" applyFill="1" applyBorder="1" applyAlignment="1" applyProtection="1">
      <alignment horizontal="left"/>
    </xf>
    <xf numFmtId="0" fontId="14" fillId="3" borderId="52" xfId="0" applyFont="1" applyFill="1" applyBorder="1"/>
    <xf numFmtId="0" fontId="21" fillId="3" borderId="25" xfId="0" applyFont="1" applyFill="1" applyBorder="1"/>
    <xf numFmtId="0" fontId="21" fillId="3" borderId="48" xfId="0" applyFont="1" applyFill="1" applyBorder="1"/>
    <xf numFmtId="0" fontId="11" fillId="3" borderId="0" xfId="0" applyFont="1" applyFill="1" applyBorder="1" applyProtection="1"/>
    <xf numFmtId="0" fontId="12" fillId="3" borderId="0" xfId="0" applyFont="1" applyFill="1" applyAlignment="1" applyProtection="1">
      <alignment horizontal="left" vertical="top" wrapText="1"/>
    </xf>
    <xf numFmtId="0" fontId="14" fillId="3" borderId="9" xfId="0" applyFont="1" applyFill="1" applyBorder="1" applyAlignment="1">
      <alignment vertical="center"/>
    </xf>
    <xf numFmtId="0" fontId="14" fillId="3" borderId="2" xfId="0" applyFont="1" applyFill="1" applyBorder="1" applyAlignment="1">
      <alignment vertical="center"/>
    </xf>
    <xf numFmtId="0" fontId="14" fillId="3" borderId="25" xfId="0" applyFont="1" applyFill="1" applyBorder="1"/>
    <xf numFmtId="0" fontId="12" fillId="3" borderId="0" xfId="0" applyFont="1" applyFill="1" applyProtection="1"/>
    <xf numFmtId="0" fontId="39" fillId="4" borderId="0" xfId="0" applyFont="1" applyFill="1" applyAlignment="1">
      <alignment vertical="center"/>
    </xf>
    <xf numFmtId="0" fontId="36" fillId="3" borderId="0" xfId="0" applyFont="1" applyFill="1" applyProtection="1"/>
    <xf numFmtId="0" fontId="17" fillId="3" borderId="0" xfId="0" applyFont="1" applyFill="1" applyAlignment="1" applyProtection="1">
      <alignment vertical="center"/>
    </xf>
    <xf numFmtId="0" fontId="12" fillId="3" borderId="0" xfId="0" applyFont="1" applyFill="1" applyAlignment="1" applyProtection="1">
      <alignment vertical="center"/>
    </xf>
    <xf numFmtId="0" fontId="12" fillId="3" borderId="0" xfId="0" applyFont="1" applyFill="1" applyAlignment="1" applyProtection="1">
      <alignment horizontal="left"/>
    </xf>
    <xf numFmtId="0" fontId="12" fillId="3" borderId="0" xfId="0" applyFont="1" applyFill="1" applyAlignment="1" applyProtection="1">
      <alignment horizontal="left" vertical="center"/>
    </xf>
    <xf numFmtId="0" fontId="17" fillId="3" borderId="0" xfId="0" applyFont="1" applyFill="1" applyAlignment="1" applyProtection="1">
      <alignment horizontal="left" vertical="center"/>
    </xf>
    <xf numFmtId="0" fontId="36" fillId="3" borderId="0" xfId="0" applyFont="1" applyFill="1" applyAlignment="1" applyProtection="1">
      <alignment horizontal="left" vertical="top" wrapText="1"/>
    </xf>
    <xf numFmtId="0" fontId="21" fillId="3" borderId="0" xfId="0" applyFont="1" applyFill="1" applyAlignment="1">
      <alignment horizontal="left" wrapText="1"/>
    </xf>
    <xf numFmtId="0" fontId="23" fillId="3" borderId="0" xfId="0" applyFont="1" applyFill="1" applyAlignment="1" applyProtection="1">
      <alignment horizontal="right"/>
    </xf>
    <xf numFmtId="0" fontId="23" fillId="3" borderId="0" xfId="0" applyFont="1" applyFill="1" applyAlignment="1" applyProtection="1">
      <alignment horizontal="center" vertical="center"/>
    </xf>
    <xf numFmtId="0" fontId="40" fillId="3" borderId="0" xfId="0" applyFont="1" applyFill="1" applyBorder="1" applyAlignment="1" applyProtection="1"/>
    <xf numFmtId="0" fontId="40" fillId="3" borderId="0" xfId="0" applyFont="1" applyFill="1" applyProtection="1"/>
    <xf numFmtId="0" fontId="40" fillId="3" borderId="0" xfId="0" applyFont="1" applyFill="1" applyBorder="1" applyAlignment="1" applyProtection="1">
      <alignment vertical="top"/>
    </xf>
    <xf numFmtId="0" fontId="40" fillId="3" borderId="0" xfId="0" applyFont="1" applyFill="1" applyAlignment="1" applyProtection="1">
      <alignment vertical="top"/>
    </xf>
    <xf numFmtId="0" fontId="17" fillId="3" borderId="0" xfId="0" applyFont="1" applyFill="1" applyProtection="1"/>
    <xf numFmtId="0" fontId="17" fillId="3" borderId="0" xfId="0" applyFont="1" applyFill="1" applyAlignment="1" applyProtection="1">
      <alignment horizontal="left" vertical="top"/>
    </xf>
    <xf numFmtId="0" fontId="0" fillId="0" borderId="0" xfId="0" applyFont="1" applyAlignment="1">
      <alignment vertical="center" wrapText="1"/>
    </xf>
    <xf numFmtId="0" fontId="22" fillId="3" borderId="0" xfId="0" applyFont="1" applyFill="1"/>
    <xf numFmtId="0" fontId="14" fillId="3" borderId="4" xfId="0" applyFont="1" applyFill="1" applyBorder="1" applyAlignment="1">
      <alignment horizontal="center" vertical="center"/>
    </xf>
    <xf numFmtId="0" fontId="14" fillId="3" borderId="48" xfId="0" applyFont="1" applyFill="1" applyBorder="1"/>
    <xf numFmtId="0" fontId="14" fillId="3" borderId="0" xfId="0" applyFont="1" applyFill="1" applyBorder="1" applyAlignment="1" applyProtection="1">
      <alignment horizontal="left"/>
      <protection locked="0"/>
    </xf>
    <xf numFmtId="14" fontId="14" fillId="3" borderId="0" xfId="0" applyNumberFormat="1" applyFont="1" applyFill="1" applyBorder="1" applyAlignment="1" applyProtection="1">
      <alignment horizontal="center" vertical="center"/>
      <protection locked="0"/>
    </xf>
    <xf numFmtId="0" fontId="8" fillId="3" borderId="59" xfId="0" applyFont="1" applyFill="1" applyBorder="1" applyAlignment="1">
      <alignment vertical="center"/>
    </xf>
    <xf numFmtId="0" fontId="8" fillId="2" borderId="14" xfId="0" applyFont="1" applyFill="1" applyBorder="1" applyAlignment="1" applyProtection="1">
      <alignment vertical="center"/>
      <protection locked="0"/>
    </xf>
    <xf numFmtId="166" fontId="35" fillId="3" borderId="0" xfId="0" applyNumberFormat="1" applyFont="1" applyFill="1" applyProtection="1">
      <protection locked="0"/>
    </xf>
    <xf numFmtId="0" fontId="0" fillId="3" borderId="0" xfId="0" applyFill="1" applyProtection="1">
      <protection locked="0"/>
    </xf>
    <xf numFmtId="166" fontId="19" fillId="3" borderId="0" xfId="0" applyNumberFormat="1" applyFont="1" applyFill="1" applyProtection="1">
      <protection locked="0"/>
    </xf>
    <xf numFmtId="0" fontId="16" fillId="3" borderId="4" xfId="0" applyFont="1" applyFill="1" applyBorder="1" applyAlignment="1" applyProtection="1">
      <alignment vertical="center"/>
    </xf>
    <xf numFmtId="0" fontId="3" fillId="3" borderId="12" xfId="0" applyFont="1" applyFill="1" applyBorder="1" applyProtection="1"/>
    <xf numFmtId="14" fontId="13" fillId="3" borderId="0" xfId="0" applyNumberFormat="1" applyFont="1" applyFill="1" applyBorder="1" applyAlignment="1" applyProtection="1">
      <alignment horizontal="center" vertical="center"/>
    </xf>
    <xf numFmtId="0" fontId="13" fillId="3" borderId="0" xfId="0" applyFont="1" applyFill="1" applyBorder="1" applyAlignment="1" applyProtection="1">
      <alignment horizontal="center" vertical="center"/>
    </xf>
    <xf numFmtId="0" fontId="8" fillId="3" borderId="59" xfId="0" applyFont="1" applyFill="1" applyBorder="1" applyAlignment="1" applyProtection="1">
      <alignment vertical="center"/>
    </xf>
    <xf numFmtId="0" fontId="14" fillId="3" borderId="0" xfId="0" applyFont="1" applyFill="1" applyBorder="1" applyAlignment="1">
      <alignment horizontal="left" vertical="center" wrapText="1"/>
    </xf>
    <xf numFmtId="0" fontId="23" fillId="3" borderId="0" xfId="0" applyFont="1" applyFill="1" applyAlignment="1">
      <alignment vertical="top"/>
    </xf>
    <xf numFmtId="0" fontId="23" fillId="3" borderId="0" xfId="0" applyFont="1" applyFill="1" applyBorder="1" applyAlignment="1">
      <alignment vertical="top"/>
    </xf>
    <xf numFmtId="0" fontId="11" fillId="3" borderId="0" xfId="0" applyFont="1" applyFill="1" applyAlignment="1">
      <alignment vertical="top"/>
    </xf>
    <xf numFmtId="0" fontId="0" fillId="3" borderId="0" xfId="0" applyFill="1" applyAlignment="1">
      <alignment vertical="top"/>
    </xf>
    <xf numFmtId="0" fontId="28" fillId="3" borderId="0" xfId="2" applyFill="1" applyAlignment="1">
      <alignment horizontal="right" vertical="top" wrapText="1"/>
    </xf>
    <xf numFmtId="0" fontId="3" fillId="3" borderId="0" xfId="0" applyFont="1" applyFill="1" applyBorder="1" applyProtection="1"/>
    <xf numFmtId="0" fontId="14" fillId="3" borderId="0" xfId="0" applyFont="1" applyFill="1" applyBorder="1"/>
    <xf numFmtId="0" fontId="8" fillId="3" borderId="0" xfId="0" applyFont="1" applyFill="1" applyBorder="1" applyAlignment="1">
      <alignment vertical="center"/>
    </xf>
    <xf numFmtId="0" fontId="6" fillId="3" borderId="5" xfId="0" applyFont="1" applyFill="1" applyBorder="1" applyAlignment="1" applyProtection="1">
      <alignment horizontal="center" vertical="center"/>
    </xf>
    <xf numFmtId="0" fontId="11" fillId="3" borderId="0" xfId="0" applyFont="1" applyFill="1"/>
    <xf numFmtId="0" fontId="15" fillId="3" borderId="20" xfId="0" applyFont="1" applyFill="1" applyBorder="1" applyAlignment="1" applyProtection="1">
      <alignment horizontal="center" vertical="center"/>
    </xf>
    <xf numFmtId="0" fontId="15" fillId="3" borderId="19" xfId="0" applyFont="1" applyFill="1" applyBorder="1" applyAlignment="1" applyProtection="1">
      <alignment horizontal="center" vertical="center"/>
    </xf>
    <xf numFmtId="0" fontId="15" fillId="3" borderId="30" xfId="0" applyFont="1" applyFill="1" applyBorder="1" applyAlignment="1" applyProtection="1">
      <alignment horizontal="center" vertical="center"/>
    </xf>
    <xf numFmtId="0" fontId="15" fillId="3" borderId="8" xfId="0" applyFont="1" applyFill="1" applyBorder="1" applyAlignment="1" applyProtection="1">
      <alignment horizontal="center" vertical="center"/>
    </xf>
    <xf numFmtId="0" fontId="15" fillId="3" borderId="7" xfId="0" applyFont="1" applyFill="1" applyBorder="1" applyAlignment="1" applyProtection="1">
      <alignment horizontal="center" vertical="center"/>
    </xf>
    <xf numFmtId="0" fontId="15" fillId="3" borderId="87" xfId="0" applyFont="1" applyFill="1" applyBorder="1" applyAlignment="1" applyProtection="1">
      <alignment horizontal="center" vertical="center"/>
    </xf>
    <xf numFmtId="0" fontId="15" fillId="3" borderId="88" xfId="0" applyFont="1" applyFill="1" applyBorder="1" applyAlignment="1" applyProtection="1">
      <alignment horizontal="center" vertical="center"/>
    </xf>
    <xf numFmtId="0" fontId="15" fillId="3" borderId="86" xfId="0" applyFont="1" applyFill="1" applyBorder="1" applyAlignment="1" applyProtection="1">
      <alignment horizontal="center" vertical="center"/>
    </xf>
    <xf numFmtId="0" fontId="15" fillId="3" borderId="90" xfId="0" applyFont="1" applyFill="1" applyBorder="1" applyAlignment="1" applyProtection="1">
      <alignment horizontal="center" vertical="center"/>
    </xf>
    <xf numFmtId="0" fontId="14" fillId="3" borderId="0" xfId="0" applyFont="1" applyFill="1" applyAlignment="1" applyProtection="1">
      <alignment wrapText="1"/>
    </xf>
    <xf numFmtId="0" fontId="28" fillId="3" borderId="0" xfId="2" applyFill="1"/>
    <xf numFmtId="0" fontId="0" fillId="0" borderId="0" xfId="0" applyBorder="1"/>
    <xf numFmtId="0" fontId="26" fillId="0" borderId="0" xfId="0" applyFont="1" applyBorder="1" applyProtection="1"/>
    <xf numFmtId="0" fontId="3" fillId="3" borderId="95" xfId="0" applyFont="1" applyFill="1" applyBorder="1" applyProtection="1"/>
    <xf numFmtId="0" fontId="14" fillId="3" borderId="0" xfId="0" applyFont="1" applyFill="1" applyAlignment="1" applyProtection="1">
      <alignment wrapText="1"/>
    </xf>
    <xf numFmtId="0" fontId="23" fillId="3" borderId="0" xfId="0" applyFont="1" applyFill="1" applyBorder="1" applyAlignment="1">
      <alignment horizontal="center"/>
    </xf>
    <xf numFmtId="0" fontId="0" fillId="3" borderId="96" xfId="0" applyFill="1" applyBorder="1"/>
    <xf numFmtId="0" fontId="7" fillId="3" borderId="36" xfId="0" applyFont="1" applyFill="1" applyBorder="1" applyAlignment="1" applyProtection="1">
      <alignment horizontal="left" vertical="center" wrapText="1"/>
    </xf>
    <xf numFmtId="0" fontId="30" fillId="3" borderId="25" xfId="0" applyFont="1" applyFill="1" applyBorder="1"/>
    <xf numFmtId="0" fontId="28" fillId="3" borderId="0" xfId="2" applyFill="1" applyAlignment="1">
      <alignment horizontal="left" vertical="center"/>
    </xf>
    <xf numFmtId="0" fontId="11" fillId="3" borderId="0" xfId="0" applyFont="1" applyFill="1" applyAlignment="1">
      <alignment wrapText="1"/>
    </xf>
    <xf numFmtId="0" fontId="9" fillId="3" borderId="0" xfId="0" applyFont="1" applyFill="1" applyBorder="1" applyAlignment="1" applyProtection="1">
      <alignment horizontal="left" vertical="center" wrapText="1"/>
    </xf>
    <xf numFmtId="0" fontId="9" fillId="3" borderId="0" xfId="0" applyFont="1" applyFill="1" applyBorder="1" applyAlignment="1" applyProtection="1">
      <alignment horizontal="left" vertical="center"/>
    </xf>
    <xf numFmtId="0" fontId="15" fillId="3" borderId="39" xfId="0" applyFont="1" applyFill="1" applyBorder="1" applyAlignment="1" applyProtection="1">
      <alignment horizontal="center" vertical="center" textRotation="90" wrapText="1"/>
    </xf>
    <xf numFmtId="0" fontId="8" fillId="3" borderId="35" xfId="0" applyFont="1" applyFill="1" applyBorder="1" applyAlignment="1" applyProtection="1">
      <alignment horizontal="left" vertical="center"/>
    </xf>
    <xf numFmtId="0" fontId="37" fillId="3" borderId="13" xfId="0" applyFont="1" applyFill="1" applyBorder="1" applyAlignment="1" applyProtection="1">
      <alignment horizontal="left" vertical="center"/>
    </xf>
    <xf numFmtId="0" fontId="10" fillId="3" borderId="13" xfId="0" applyFont="1" applyFill="1" applyBorder="1" applyAlignment="1" applyProtection="1">
      <alignment vertical="center"/>
    </xf>
    <xf numFmtId="0" fontId="16" fillId="3" borderId="13" xfId="0" applyFont="1" applyFill="1" applyBorder="1" applyAlignment="1" applyProtection="1">
      <alignment vertical="center"/>
    </xf>
    <xf numFmtId="0" fontId="16" fillId="3" borderId="30" xfId="0" applyFont="1" applyFill="1" applyBorder="1" applyAlignment="1" applyProtection="1">
      <alignment vertical="center"/>
    </xf>
    <xf numFmtId="0" fontId="8" fillId="3" borderId="32" xfId="0" applyFont="1" applyFill="1" applyBorder="1" applyAlignment="1" applyProtection="1">
      <alignment horizontal="left" vertical="center"/>
    </xf>
    <xf numFmtId="0" fontId="37" fillId="3" borderId="4" xfId="0" applyFont="1" applyFill="1" applyBorder="1" applyAlignment="1" applyProtection="1">
      <alignment horizontal="left" vertical="center"/>
    </xf>
    <xf numFmtId="0" fontId="10" fillId="3" borderId="4" xfId="0" applyFont="1" applyFill="1" applyBorder="1" applyAlignment="1" applyProtection="1">
      <alignment vertical="center"/>
    </xf>
    <xf numFmtId="0" fontId="16" fillId="3" borderId="7" xfId="0" applyFont="1" applyFill="1" applyBorder="1" applyAlignment="1" applyProtection="1">
      <alignment vertical="center"/>
    </xf>
    <xf numFmtId="0" fontId="9" fillId="3" borderId="35" xfId="0" applyFont="1" applyFill="1" applyBorder="1" applyAlignment="1" applyProtection="1">
      <alignment horizontal="center" vertical="center"/>
    </xf>
    <xf numFmtId="0" fontId="23" fillId="3" borderId="6" xfId="0" applyFont="1" applyFill="1" applyBorder="1" applyAlignment="1" applyProtection="1">
      <alignment horizontal="center" vertical="center"/>
    </xf>
    <xf numFmtId="0" fontId="9" fillId="3" borderId="32" xfId="0" applyFont="1" applyFill="1" applyBorder="1" applyAlignment="1" applyProtection="1">
      <alignment horizontal="center" vertical="center"/>
    </xf>
    <xf numFmtId="0" fontId="23" fillId="3" borderId="36" xfId="0" applyFont="1" applyFill="1" applyBorder="1"/>
    <xf numFmtId="0" fontId="23" fillId="3" borderId="97" xfId="0" applyFont="1" applyFill="1" applyBorder="1" applyAlignment="1" applyProtection="1">
      <alignment horizontal="center" vertical="center"/>
    </xf>
    <xf numFmtId="0" fontId="23" fillId="3" borderId="33" xfId="0" applyFont="1" applyFill="1" applyBorder="1"/>
    <xf numFmtId="0" fontId="7" fillId="3" borderId="38" xfId="0" applyFont="1" applyFill="1" applyBorder="1" applyAlignment="1" applyProtection="1">
      <alignment horizontal="left" vertical="center"/>
    </xf>
    <xf numFmtId="0" fontId="8" fillId="3" borderId="11" xfId="0" applyFont="1" applyFill="1" applyBorder="1" applyAlignment="1" applyProtection="1">
      <alignment vertical="center"/>
    </xf>
    <xf numFmtId="0" fontId="8" fillId="3" borderId="3" xfId="0" applyFont="1" applyFill="1" applyBorder="1" applyAlignment="1" applyProtection="1">
      <alignment vertical="center"/>
    </xf>
    <xf numFmtId="0" fontId="14" fillId="3" borderId="10" xfId="0" applyFont="1" applyFill="1" applyBorder="1" applyAlignment="1">
      <alignment vertical="center"/>
    </xf>
    <xf numFmtId="0" fontId="14" fillId="3" borderId="0" xfId="0" applyFont="1" applyFill="1" applyBorder="1" applyAlignment="1">
      <alignment vertical="center"/>
    </xf>
    <xf numFmtId="0" fontId="14" fillId="3" borderId="21" xfId="0" applyFont="1" applyFill="1" applyBorder="1" applyAlignment="1">
      <alignment vertical="center"/>
    </xf>
    <xf numFmtId="49" fontId="18" fillId="3" borderId="23" xfId="0" applyNumberFormat="1" applyFont="1" applyFill="1" applyBorder="1" applyAlignment="1" applyProtection="1">
      <alignment horizontal="center" vertical="center"/>
    </xf>
    <xf numFmtId="0" fontId="18" fillId="3" borderId="0" xfId="0" applyFont="1" applyFill="1" applyBorder="1" applyAlignment="1" applyProtection="1">
      <alignment horizontal="center" vertical="center"/>
    </xf>
    <xf numFmtId="0" fontId="8" fillId="3" borderId="77" xfId="0" applyFont="1" applyFill="1" applyBorder="1" applyAlignment="1" applyProtection="1">
      <alignment vertical="center"/>
    </xf>
    <xf numFmtId="0" fontId="8" fillId="2" borderId="74" xfId="0" applyFont="1" applyFill="1" applyBorder="1" applyAlignment="1" applyProtection="1">
      <alignment vertical="center"/>
      <protection locked="0"/>
    </xf>
    <xf numFmtId="0" fontId="30" fillId="3" borderId="48" xfId="0" applyFont="1" applyFill="1" applyBorder="1"/>
    <xf numFmtId="0" fontId="21" fillId="3" borderId="42" xfId="0" applyFont="1" applyFill="1" applyBorder="1"/>
    <xf numFmtId="0" fontId="21" fillId="3" borderId="43" xfId="0" applyFont="1" applyFill="1" applyBorder="1"/>
    <xf numFmtId="0" fontId="14" fillId="3" borderId="23" xfId="0" applyFont="1" applyFill="1" applyBorder="1"/>
    <xf numFmtId="0" fontId="0" fillId="3" borderId="43" xfId="0" applyFont="1" applyFill="1" applyBorder="1" applyAlignment="1">
      <alignment vertical="center"/>
    </xf>
    <xf numFmtId="0" fontId="0" fillId="3" borderId="25" xfId="0" applyFont="1" applyFill="1" applyBorder="1" applyAlignment="1">
      <alignment vertical="center"/>
    </xf>
    <xf numFmtId="0" fontId="11" fillId="3" borderId="0" xfId="0" applyFont="1" applyFill="1" applyAlignment="1">
      <alignment wrapText="1"/>
    </xf>
    <xf numFmtId="0" fontId="0" fillId="0" borderId="0" xfId="0" applyAlignment="1">
      <alignment wrapText="1"/>
    </xf>
    <xf numFmtId="0" fontId="8" fillId="2" borderId="14" xfId="0" applyFont="1" applyFill="1" applyBorder="1" applyAlignment="1" applyProtection="1">
      <alignment horizontal="center" vertical="center"/>
      <protection locked="0"/>
    </xf>
    <xf numFmtId="0" fontId="21" fillId="3" borderId="63" xfId="0" applyFont="1" applyFill="1" applyBorder="1" applyAlignment="1">
      <alignment horizontal="center" vertical="center" wrapText="1"/>
    </xf>
    <xf numFmtId="0" fontId="21" fillId="3" borderId="66" xfId="0" applyFont="1" applyFill="1" applyBorder="1" applyAlignment="1">
      <alignment horizontal="center" vertical="center" wrapText="1"/>
    </xf>
    <xf numFmtId="0" fontId="14" fillId="3" borderId="6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8" fillId="2" borderId="16" xfId="0" applyFont="1" applyFill="1" applyBorder="1" applyAlignment="1" applyProtection="1">
      <alignment horizontal="right" vertical="center"/>
      <protection locked="0"/>
    </xf>
    <xf numFmtId="0" fontId="8" fillId="2" borderId="15" xfId="0" applyFont="1" applyFill="1" applyBorder="1" applyAlignment="1" applyProtection="1">
      <alignment horizontal="right" vertical="center"/>
      <protection locked="0"/>
    </xf>
    <xf numFmtId="0" fontId="8" fillId="2" borderId="72" xfId="0" applyFont="1" applyFill="1" applyBorder="1" applyAlignment="1" applyProtection="1">
      <alignment horizontal="right" vertical="center"/>
      <protection locked="0"/>
    </xf>
    <xf numFmtId="0" fontId="8" fillId="2" borderId="73" xfId="0" applyFont="1" applyFill="1" applyBorder="1" applyAlignment="1" applyProtection="1">
      <alignment horizontal="right" vertical="center"/>
      <protection locked="0"/>
    </xf>
    <xf numFmtId="0" fontId="14" fillId="3" borderId="0" xfId="0" applyFont="1" applyFill="1" applyAlignment="1" applyProtection="1">
      <alignment wrapText="1"/>
    </xf>
    <xf numFmtId="4" fontId="8" fillId="2" borderId="74" xfId="0" applyNumberFormat="1" applyFont="1" applyFill="1" applyBorder="1" applyAlignment="1" applyProtection="1">
      <alignment horizontal="right" vertical="center"/>
      <protection locked="0"/>
    </xf>
    <xf numFmtId="14" fontId="8" fillId="2" borderId="74" xfId="0" applyNumberFormat="1" applyFont="1" applyFill="1" applyBorder="1" applyAlignment="1" applyProtection="1">
      <alignment horizontal="center" vertical="center"/>
      <protection locked="0"/>
    </xf>
    <xf numFmtId="0" fontId="8" fillId="2" borderId="74" xfId="0" applyFont="1" applyFill="1" applyBorder="1" applyAlignment="1" applyProtection="1">
      <alignment horizontal="center" vertical="center"/>
      <protection locked="0"/>
    </xf>
    <xf numFmtId="0" fontId="8" fillId="2" borderId="75" xfId="0" applyFont="1" applyFill="1" applyBorder="1" applyAlignment="1" applyProtection="1">
      <alignment horizontal="center" vertical="center"/>
      <protection locked="0"/>
    </xf>
    <xf numFmtId="0" fontId="11" fillId="3" borderId="0" xfId="0" applyFont="1" applyFill="1" applyAlignment="1">
      <alignment vertical="center" wrapText="1"/>
    </xf>
    <xf numFmtId="0" fontId="0" fillId="0" borderId="0" xfId="0" applyAlignment="1">
      <alignment vertical="center" wrapText="1"/>
    </xf>
    <xf numFmtId="0" fontId="30" fillId="3" borderId="48" xfId="0" applyFont="1" applyFill="1" applyBorder="1" applyAlignment="1">
      <alignment horizontal="left"/>
    </xf>
    <xf numFmtId="0" fontId="8" fillId="3" borderId="22" xfId="0" applyFont="1" applyFill="1" applyBorder="1" applyAlignment="1">
      <alignment horizontal="center"/>
    </xf>
    <xf numFmtId="0" fontId="8" fillId="3" borderId="40" xfId="0" applyFont="1" applyFill="1" applyBorder="1" applyAlignment="1">
      <alignment horizontal="center"/>
    </xf>
    <xf numFmtId="0" fontId="8" fillId="3" borderId="23" xfId="0" applyFont="1" applyFill="1" applyBorder="1" applyAlignment="1">
      <alignment horizontal="center"/>
    </xf>
    <xf numFmtId="0" fontId="8" fillId="3" borderId="55" xfId="0" applyFont="1" applyFill="1" applyBorder="1" applyAlignment="1">
      <alignment horizontal="center"/>
    </xf>
    <xf numFmtId="0" fontId="8" fillId="3" borderId="80" xfId="0" applyFont="1" applyFill="1" applyBorder="1" applyAlignment="1">
      <alignment horizontal="center"/>
    </xf>
    <xf numFmtId="0" fontId="8" fillId="3" borderId="13" xfId="0" applyFont="1" applyFill="1" applyBorder="1" applyAlignment="1">
      <alignment horizontal="center"/>
    </xf>
    <xf numFmtId="0" fontId="8" fillId="3" borderId="51"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8" fillId="2" borderId="16" xfId="0"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0" fontId="8" fillId="2" borderId="15" xfId="0" applyFont="1" applyFill="1" applyBorder="1" applyAlignment="1" applyProtection="1">
      <alignment horizontal="left" vertical="center"/>
      <protection locked="0"/>
    </xf>
    <xf numFmtId="0" fontId="8" fillId="2" borderId="16"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59" xfId="0" applyFont="1" applyFill="1" applyBorder="1" applyAlignment="1" applyProtection="1">
      <alignment horizontal="center" vertical="center"/>
      <protection locked="0"/>
    </xf>
    <xf numFmtId="0" fontId="11" fillId="3" borderId="0" xfId="0" applyFont="1" applyFill="1" applyAlignment="1">
      <alignment vertical="top" wrapText="1"/>
    </xf>
    <xf numFmtId="0" fontId="8" fillId="3" borderId="42" xfId="0" applyFont="1" applyFill="1" applyBorder="1" applyAlignment="1">
      <alignment horizontal="left" vertical="center"/>
    </xf>
    <xf numFmtId="0" fontId="8" fillId="3" borderId="43" xfId="0" applyFont="1" applyFill="1" applyBorder="1" applyAlignment="1">
      <alignment horizontal="left" vertical="center"/>
    </xf>
    <xf numFmtId="0" fontId="8" fillId="3" borderId="67" xfId="0" applyFont="1" applyFill="1" applyBorder="1" applyAlignment="1">
      <alignment horizontal="left" vertical="center"/>
    </xf>
    <xf numFmtId="0" fontId="8" fillId="2" borderId="68" xfId="0" applyFont="1" applyFill="1" applyBorder="1" applyAlignment="1" applyProtection="1">
      <alignment horizontal="left" vertical="center"/>
      <protection locked="0"/>
    </xf>
    <xf numFmtId="0" fontId="8" fillId="2" borderId="69" xfId="0" applyFont="1" applyFill="1" applyBorder="1" applyAlignment="1" applyProtection="1">
      <alignment horizontal="left" vertical="center"/>
      <protection locked="0"/>
    </xf>
    <xf numFmtId="0" fontId="8" fillId="2" borderId="70" xfId="0" applyFont="1" applyFill="1" applyBorder="1" applyAlignment="1" applyProtection="1">
      <alignment horizontal="left" vertical="center"/>
      <protection locked="0"/>
    </xf>
    <xf numFmtId="0" fontId="8" fillId="2" borderId="68" xfId="0" applyFont="1" applyFill="1" applyBorder="1" applyAlignment="1" applyProtection="1">
      <alignment horizontal="center"/>
      <protection locked="0"/>
    </xf>
    <xf numFmtId="0" fontId="8" fillId="2" borderId="69" xfId="0" applyFont="1" applyFill="1" applyBorder="1" applyAlignment="1" applyProtection="1">
      <alignment horizontal="center"/>
      <protection locked="0"/>
    </xf>
    <xf numFmtId="0" fontId="8" fillId="2" borderId="71" xfId="0" applyFont="1" applyFill="1" applyBorder="1" applyAlignment="1" applyProtection="1">
      <alignment horizontal="center"/>
      <protection locked="0"/>
    </xf>
    <xf numFmtId="0" fontId="8" fillId="3" borderId="51" xfId="0" applyFont="1" applyFill="1" applyBorder="1" applyAlignment="1">
      <alignment horizontal="left" vertical="center"/>
    </xf>
    <xf numFmtId="0" fontId="8" fillId="3" borderId="0" xfId="0" applyFont="1" applyFill="1" applyBorder="1" applyAlignment="1">
      <alignment horizontal="left" vertical="center"/>
    </xf>
    <xf numFmtId="0" fontId="8" fillId="2" borderId="9"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8" fillId="2" borderId="17" xfId="0" applyFont="1" applyFill="1" applyBorder="1" applyAlignment="1" applyProtection="1">
      <alignment horizontal="left" vertical="center" wrapText="1"/>
      <protection locked="0"/>
    </xf>
    <xf numFmtId="0" fontId="8" fillId="2" borderId="11"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8" fillId="2" borderId="18" xfId="0" applyFont="1" applyFill="1" applyBorder="1" applyAlignment="1" applyProtection="1">
      <alignment horizontal="left" vertical="center" wrapText="1"/>
      <protection locked="0"/>
    </xf>
    <xf numFmtId="0" fontId="8" fillId="2" borderId="16" xfId="0" applyFont="1" applyFill="1" applyBorder="1" applyAlignment="1" applyProtection="1">
      <alignment horizontal="center"/>
      <protection locked="0"/>
    </xf>
    <xf numFmtId="0" fontId="8" fillId="2" borderId="1" xfId="0" applyFont="1" applyFill="1" applyBorder="1" applyAlignment="1" applyProtection="1">
      <alignment horizontal="center"/>
      <protection locked="0"/>
    </xf>
    <xf numFmtId="0" fontId="8" fillId="2" borderId="59" xfId="0" applyFont="1" applyFill="1" applyBorder="1" applyAlignment="1" applyProtection="1">
      <alignment horizontal="center"/>
      <protection locked="0"/>
    </xf>
    <xf numFmtId="0" fontId="8" fillId="2" borderId="9" xfId="0" applyFont="1" applyFill="1" applyBorder="1" applyAlignment="1" applyProtection="1">
      <alignment horizontal="left" vertical="center" wrapText="1"/>
      <protection locked="0" hidden="1"/>
    </xf>
    <xf numFmtId="0" fontId="8" fillId="2" borderId="2" xfId="0" applyFont="1" applyFill="1" applyBorder="1" applyAlignment="1" applyProtection="1">
      <alignment horizontal="left" vertical="center" wrapText="1"/>
      <protection locked="0" hidden="1"/>
    </xf>
    <xf numFmtId="0" fontId="8" fillId="2" borderId="17" xfId="0" applyFont="1" applyFill="1" applyBorder="1" applyAlignment="1" applyProtection="1">
      <alignment horizontal="left" vertical="center" wrapText="1"/>
      <protection locked="0" hidden="1"/>
    </xf>
    <xf numFmtId="0" fontId="8" fillId="2" borderId="11" xfId="0" applyFont="1" applyFill="1" applyBorder="1" applyAlignment="1" applyProtection="1">
      <alignment horizontal="left" vertical="center" wrapText="1"/>
      <protection locked="0" hidden="1"/>
    </xf>
    <xf numFmtId="0" fontId="8" fillId="2" borderId="3" xfId="0" applyFont="1" applyFill="1" applyBorder="1" applyAlignment="1" applyProtection="1">
      <alignment horizontal="left" vertical="center" wrapText="1"/>
      <protection locked="0" hidden="1"/>
    </xf>
    <xf numFmtId="0" fontId="8" fillId="2" borderId="18" xfId="0" applyFont="1" applyFill="1" applyBorder="1" applyAlignment="1" applyProtection="1">
      <alignment horizontal="left" vertical="center" wrapText="1"/>
      <protection locked="0" hidden="1"/>
    </xf>
    <xf numFmtId="0" fontId="8" fillId="2" borderId="61" xfId="0" applyFont="1" applyFill="1" applyBorder="1" applyAlignment="1" applyProtection="1">
      <alignment horizontal="left" vertical="center"/>
      <protection locked="0"/>
    </xf>
    <xf numFmtId="0" fontId="8" fillId="2" borderId="8" xfId="0" applyFont="1" applyFill="1" applyBorder="1" applyAlignment="1" applyProtection="1">
      <alignment horizontal="left" vertical="center"/>
      <protection locked="0"/>
    </xf>
    <xf numFmtId="0" fontId="8" fillId="2" borderId="6"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6"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2" borderId="59" xfId="0" applyFont="1" applyFill="1" applyBorder="1" applyAlignment="1" applyProtection="1">
      <alignment horizontal="left" vertical="center" wrapText="1"/>
      <protection locked="0"/>
    </xf>
    <xf numFmtId="0" fontId="2" fillId="3" borderId="48" xfId="0" applyFont="1" applyFill="1" applyBorder="1" applyAlignment="1">
      <alignment horizontal="left"/>
    </xf>
    <xf numFmtId="0" fontId="8" fillId="2" borderId="62" xfId="0" applyFont="1" applyFill="1" applyBorder="1" applyAlignment="1" applyProtection="1">
      <alignment horizontal="left" vertical="center"/>
      <protection locked="0"/>
    </xf>
    <xf numFmtId="0" fontId="8" fillId="2" borderId="63" xfId="0" applyFont="1" applyFill="1" applyBorder="1" applyAlignment="1" applyProtection="1">
      <alignment horizontal="left" vertical="center"/>
      <protection locked="0"/>
    </xf>
    <xf numFmtId="0" fontId="8" fillId="2" borderId="64" xfId="0" applyFont="1" applyFill="1" applyBorder="1" applyAlignment="1" applyProtection="1">
      <alignment horizontal="left" vertical="center"/>
      <protection locked="0"/>
    </xf>
    <xf numFmtId="0" fontId="8" fillId="2" borderId="65" xfId="0" applyFont="1" applyFill="1" applyBorder="1" applyAlignment="1" applyProtection="1">
      <alignment horizontal="center" vertical="center"/>
      <protection locked="0"/>
    </xf>
    <xf numFmtId="0" fontId="8" fillId="2" borderId="64" xfId="0" applyFont="1" applyFill="1" applyBorder="1" applyAlignment="1" applyProtection="1">
      <alignment horizontal="center" vertical="center"/>
      <protection locked="0"/>
    </xf>
    <xf numFmtId="0" fontId="8" fillId="2" borderId="65" xfId="0" applyFont="1" applyFill="1" applyBorder="1" applyAlignment="1" applyProtection="1">
      <alignment horizontal="left" vertical="center" wrapText="1"/>
      <protection locked="0"/>
    </xf>
    <xf numFmtId="0" fontId="8" fillId="2" borderId="63" xfId="0" applyFont="1" applyFill="1" applyBorder="1" applyAlignment="1" applyProtection="1">
      <alignment horizontal="left" vertical="center" wrapText="1"/>
      <protection locked="0"/>
    </xf>
    <xf numFmtId="0" fontId="8" fillId="2" borderId="66" xfId="0" applyFont="1" applyFill="1" applyBorder="1" applyAlignment="1" applyProtection="1">
      <alignment horizontal="left" vertical="center" wrapText="1"/>
      <protection locked="0"/>
    </xf>
    <xf numFmtId="0" fontId="14" fillId="3" borderId="51" xfId="0" applyFont="1" applyFill="1" applyBorder="1" applyAlignment="1">
      <alignment horizontal="left" vertical="center" indent="1"/>
    </xf>
    <xf numFmtId="0" fontId="14" fillId="3" borderId="0" xfId="0" applyFont="1" applyFill="1" applyBorder="1" applyAlignment="1">
      <alignment horizontal="left" vertical="center" indent="1"/>
    </xf>
    <xf numFmtId="0" fontId="8" fillId="3" borderId="42" xfId="0" applyFont="1" applyFill="1" applyBorder="1" applyAlignment="1">
      <alignment horizontal="left" vertical="center" wrapText="1"/>
    </xf>
    <xf numFmtId="0" fontId="8" fillId="3" borderId="43" xfId="0" applyFont="1" applyFill="1" applyBorder="1" applyAlignment="1">
      <alignment horizontal="left" vertical="center" wrapText="1"/>
    </xf>
    <xf numFmtId="0" fontId="8" fillId="3" borderId="52"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8" fillId="2" borderId="26"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8" fillId="2" borderId="27" xfId="0" applyFont="1" applyFill="1" applyBorder="1" applyAlignment="1" applyProtection="1">
      <alignment horizontal="left" vertical="center"/>
      <protection locked="0"/>
    </xf>
    <xf numFmtId="0" fontId="8" fillId="3" borderId="54" xfId="0" applyFont="1" applyFill="1" applyBorder="1" applyAlignment="1">
      <alignment horizontal="left" vertical="center"/>
    </xf>
    <xf numFmtId="0" fontId="8" fillId="3" borderId="23" xfId="0" applyFont="1" applyFill="1" applyBorder="1" applyAlignment="1">
      <alignment horizontal="left" vertical="center"/>
    </xf>
    <xf numFmtId="0" fontId="8" fillId="3" borderId="31" xfId="0" applyFont="1" applyFill="1" applyBorder="1" applyAlignment="1">
      <alignment horizontal="left" vertical="center"/>
    </xf>
    <xf numFmtId="3" fontId="8" fillId="2" borderId="28" xfId="0" applyNumberFormat="1" applyFont="1" applyFill="1" applyBorder="1" applyAlignment="1" applyProtection="1">
      <alignment horizontal="right" vertical="center"/>
      <protection locked="0"/>
    </xf>
    <xf numFmtId="3" fontId="8" fillId="2" borderId="4" xfId="0" applyNumberFormat="1" applyFont="1" applyFill="1" applyBorder="1" applyAlignment="1" applyProtection="1">
      <alignment horizontal="right" vertical="center"/>
      <protection locked="0"/>
    </xf>
    <xf numFmtId="164" fontId="8" fillId="2" borderId="26" xfId="0" applyNumberFormat="1" applyFont="1" applyFill="1" applyBorder="1" applyAlignment="1" applyProtection="1">
      <alignment horizontal="center"/>
      <protection locked="0"/>
    </xf>
    <xf numFmtId="164" fontId="8" fillId="2" borderId="13" xfId="0" applyNumberFormat="1" applyFont="1" applyFill="1" applyBorder="1" applyAlignment="1" applyProtection="1">
      <alignment horizontal="center"/>
      <protection locked="0"/>
    </xf>
    <xf numFmtId="164" fontId="8" fillId="2" borderId="60" xfId="0" applyNumberFormat="1" applyFont="1" applyFill="1" applyBorder="1" applyAlignment="1" applyProtection="1">
      <alignment horizontal="center"/>
      <protection locked="0"/>
    </xf>
    <xf numFmtId="165" fontId="8" fillId="2" borderId="16" xfId="0" applyNumberFormat="1" applyFont="1" applyFill="1" applyBorder="1" applyAlignment="1" applyProtection="1">
      <alignment horizontal="center"/>
      <protection locked="0" hidden="1"/>
    </xf>
    <xf numFmtId="165" fontId="8" fillId="2" borderId="1" xfId="0" applyNumberFormat="1" applyFont="1" applyFill="1" applyBorder="1" applyAlignment="1" applyProtection="1">
      <alignment horizontal="center"/>
      <protection locked="0" hidden="1"/>
    </xf>
    <xf numFmtId="165" fontId="8" fillId="2" borderId="59" xfId="0" applyNumberFormat="1" applyFont="1" applyFill="1" applyBorder="1" applyAlignment="1" applyProtection="1">
      <alignment horizontal="center"/>
      <protection locked="0" hidden="1"/>
    </xf>
    <xf numFmtId="0" fontId="8" fillId="2" borderId="16" xfId="0" applyFont="1" applyFill="1" applyBorder="1" applyAlignment="1" applyProtection="1">
      <alignment horizontal="left" vertical="center"/>
      <protection locked="0" hidden="1"/>
    </xf>
    <xf numFmtId="0" fontId="8" fillId="2" borderId="1" xfId="0" applyFont="1" applyFill="1" applyBorder="1" applyAlignment="1" applyProtection="1">
      <alignment horizontal="left" vertical="center"/>
      <protection locked="0" hidden="1"/>
    </xf>
    <xf numFmtId="0" fontId="8" fillId="2" borderId="15" xfId="0" applyFont="1" applyFill="1" applyBorder="1" applyAlignment="1" applyProtection="1">
      <alignment horizontal="left" vertical="center"/>
      <protection locked="0" hidden="1"/>
    </xf>
    <xf numFmtId="0" fontId="14" fillId="3" borderId="54" xfId="0" applyFont="1" applyFill="1" applyBorder="1" applyAlignment="1">
      <alignment horizontal="left"/>
    </xf>
    <xf numFmtId="0" fontId="14" fillId="3" borderId="23" xfId="0" applyFont="1" applyFill="1" applyBorder="1" applyAlignment="1">
      <alignment horizontal="left"/>
    </xf>
    <xf numFmtId="0" fontId="14" fillId="3" borderId="40" xfId="0" applyFont="1" applyFill="1" applyBorder="1" applyAlignment="1">
      <alignment horizontal="left"/>
    </xf>
    <xf numFmtId="167" fontId="8" fillId="2" borderId="16" xfId="0" applyNumberFormat="1" applyFont="1" applyFill="1" applyBorder="1" applyAlignment="1" applyProtection="1">
      <alignment horizontal="center" vertical="center"/>
      <protection locked="0"/>
    </xf>
    <xf numFmtId="167" fontId="8" fillId="2" borderId="1" xfId="0" applyNumberFormat="1" applyFont="1" applyFill="1" applyBorder="1" applyAlignment="1" applyProtection="1">
      <alignment horizontal="center" vertical="center"/>
      <protection locked="0"/>
    </xf>
    <xf numFmtId="167" fontId="8" fillId="2" borderId="59" xfId="0" applyNumberFormat="1" applyFont="1" applyFill="1" applyBorder="1" applyAlignment="1" applyProtection="1">
      <alignment horizontal="center" vertical="center"/>
      <protection locked="0"/>
    </xf>
    <xf numFmtId="0" fontId="8" fillId="2" borderId="16" xfId="0" applyFont="1" applyFill="1" applyBorder="1" applyAlignment="1" applyProtection="1">
      <alignment horizontal="center"/>
      <protection locked="0" hidden="1"/>
    </xf>
    <xf numFmtId="0" fontId="8" fillId="2" borderId="1" xfId="0" applyFont="1" applyFill="1" applyBorder="1" applyAlignment="1" applyProtection="1">
      <alignment horizontal="center"/>
      <protection locked="0" hidden="1"/>
    </xf>
    <xf numFmtId="0" fontId="8" fillId="2" borderId="59" xfId="0" applyFont="1" applyFill="1" applyBorder="1" applyAlignment="1" applyProtection="1">
      <alignment horizontal="center"/>
      <protection locked="0" hidden="1"/>
    </xf>
    <xf numFmtId="0" fontId="2" fillId="3" borderId="0" xfId="0" applyFont="1" applyFill="1" applyAlignment="1">
      <alignment horizontal="left"/>
    </xf>
    <xf numFmtId="0" fontId="8" fillId="2" borderId="68" xfId="0" applyNumberFormat="1" applyFont="1" applyFill="1" applyBorder="1" applyAlignment="1" applyProtection="1">
      <alignment horizontal="left" vertical="center"/>
      <protection locked="0" hidden="1"/>
    </xf>
    <xf numFmtId="0" fontId="8" fillId="2" borderId="69" xfId="0" applyNumberFormat="1" applyFont="1" applyFill="1" applyBorder="1" applyAlignment="1" applyProtection="1">
      <alignment horizontal="left" vertical="center"/>
      <protection locked="0" hidden="1"/>
    </xf>
    <xf numFmtId="0" fontId="8" fillId="2" borderId="70" xfId="0" applyNumberFormat="1" applyFont="1" applyFill="1" applyBorder="1" applyAlignment="1" applyProtection="1">
      <alignment horizontal="left" vertical="center"/>
      <protection locked="0" hidden="1"/>
    </xf>
    <xf numFmtId="164" fontId="8" fillId="2" borderId="68" xfId="0" applyNumberFormat="1" applyFont="1" applyFill="1" applyBorder="1" applyAlignment="1" applyProtection="1">
      <alignment horizontal="center"/>
      <protection locked="0" hidden="1"/>
    </xf>
    <xf numFmtId="164" fontId="8" fillId="2" borderId="69" xfId="0" applyNumberFormat="1" applyFont="1" applyFill="1" applyBorder="1" applyAlignment="1" applyProtection="1">
      <alignment horizontal="center"/>
      <protection locked="0" hidden="1"/>
    </xf>
    <xf numFmtId="164" fontId="8" fillId="2" borderId="71" xfId="0" applyNumberFormat="1" applyFont="1" applyFill="1" applyBorder="1" applyAlignment="1" applyProtection="1">
      <alignment horizontal="center"/>
      <protection locked="0" hidden="1"/>
    </xf>
    <xf numFmtId="0" fontId="8" fillId="2" borderId="28" xfId="0" applyFont="1" applyFill="1" applyBorder="1" applyAlignment="1" applyProtection="1">
      <alignment horizontal="center" vertical="center"/>
      <protection locked="0"/>
    </xf>
    <xf numFmtId="0" fontId="8" fillId="2" borderId="79" xfId="0" applyFont="1" applyFill="1" applyBorder="1" applyAlignment="1" applyProtection="1">
      <alignment horizontal="center" vertical="center"/>
      <protection locked="0"/>
    </xf>
    <xf numFmtId="165" fontId="8" fillId="2" borderId="16" xfId="0" applyNumberFormat="1" applyFont="1" applyFill="1" applyBorder="1" applyAlignment="1" applyProtection="1">
      <alignment horizontal="center"/>
      <protection locked="0"/>
    </xf>
    <xf numFmtId="165" fontId="8" fillId="2" borderId="1" xfId="0" applyNumberFormat="1" applyFont="1" applyFill="1" applyBorder="1" applyAlignment="1" applyProtection="1">
      <alignment horizontal="center"/>
      <protection locked="0"/>
    </xf>
    <xf numFmtId="165" fontId="8" fillId="2" borderId="59" xfId="0" applyNumberFormat="1" applyFont="1" applyFill="1" applyBorder="1" applyAlignment="1" applyProtection="1">
      <alignment horizontal="center"/>
      <protection locked="0"/>
    </xf>
    <xf numFmtId="165" fontId="8" fillId="2" borderId="16" xfId="0" applyNumberFormat="1" applyFont="1" applyFill="1" applyBorder="1" applyAlignment="1" applyProtection="1">
      <alignment horizontal="center" vertical="center"/>
      <protection locked="0"/>
    </xf>
    <xf numFmtId="165" fontId="8" fillId="2" borderId="1" xfId="0" applyNumberFormat="1" applyFont="1" applyFill="1" applyBorder="1" applyAlignment="1" applyProtection="1">
      <alignment horizontal="center" vertical="center"/>
      <protection locked="0"/>
    </xf>
    <xf numFmtId="165" fontId="8" fillId="2" borderId="59" xfId="0" applyNumberFormat="1" applyFont="1" applyFill="1" applyBorder="1" applyAlignment="1" applyProtection="1">
      <alignment horizontal="center" vertical="center"/>
      <protection locked="0"/>
    </xf>
    <xf numFmtId="0" fontId="28" fillId="2" borderId="16" xfId="2" applyFill="1" applyBorder="1" applyAlignment="1" applyProtection="1">
      <alignment horizontal="left" vertical="center"/>
      <protection locked="0"/>
    </xf>
    <xf numFmtId="0" fontId="8" fillId="2" borderId="2" xfId="0" applyFont="1" applyFill="1" applyBorder="1" applyAlignment="1" applyProtection="1">
      <alignment horizontal="left" vertical="center"/>
      <protection locked="0"/>
    </xf>
    <xf numFmtId="0" fontId="8" fillId="2" borderId="17" xfId="0" applyFont="1" applyFill="1" applyBorder="1" applyAlignment="1" applyProtection="1">
      <alignment horizontal="left" vertical="center"/>
      <protection locked="0"/>
    </xf>
    <xf numFmtId="3" fontId="14" fillId="2" borderId="4" xfId="0" applyNumberFormat="1" applyFont="1" applyFill="1" applyBorder="1" applyAlignment="1" applyProtection="1">
      <alignment horizontal="right" vertical="center"/>
      <protection locked="0"/>
    </xf>
    <xf numFmtId="3" fontId="14" fillId="2" borderId="29" xfId="0" applyNumberFormat="1" applyFont="1" applyFill="1" applyBorder="1" applyAlignment="1" applyProtection="1">
      <alignment horizontal="right" vertical="center"/>
      <protection locked="0"/>
    </xf>
    <xf numFmtId="0" fontId="8" fillId="3" borderId="51" xfId="0" applyFont="1" applyFill="1" applyBorder="1" applyAlignment="1">
      <alignment horizontal="left" vertical="center" indent="1"/>
    </xf>
    <xf numFmtId="0" fontId="8" fillId="3" borderId="0" xfId="0" applyFont="1" applyFill="1" applyBorder="1" applyAlignment="1">
      <alignment horizontal="left" vertical="center" indent="1"/>
    </xf>
    <xf numFmtId="167" fontId="8" fillId="2" borderId="16" xfId="0" applyNumberFormat="1" applyFont="1" applyFill="1" applyBorder="1" applyAlignment="1" applyProtection="1">
      <alignment horizontal="center"/>
      <protection locked="0" hidden="1"/>
    </xf>
    <xf numFmtId="167" fontId="8" fillId="2" borderId="1" xfId="0" applyNumberFormat="1" applyFont="1" applyFill="1" applyBorder="1" applyAlignment="1" applyProtection="1">
      <alignment horizontal="center"/>
      <protection locked="0" hidden="1"/>
    </xf>
    <xf numFmtId="167" fontId="8" fillId="2" borderId="59" xfId="0" applyNumberFormat="1" applyFont="1" applyFill="1" applyBorder="1" applyAlignment="1" applyProtection="1">
      <alignment horizontal="center"/>
      <protection locked="0" hidden="1"/>
    </xf>
    <xf numFmtId="0" fontId="8" fillId="2" borderId="72" xfId="0" applyFont="1" applyFill="1" applyBorder="1" applyAlignment="1" applyProtection="1">
      <alignment horizontal="center" vertical="center"/>
      <protection locked="0" hidden="1"/>
    </xf>
    <xf numFmtId="0" fontId="8" fillId="2" borderId="66" xfId="0" applyFont="1" applyFill="1" applyBorder="1" applyAlignment="1" applyProtection="1">
      <alignment horizontal="center" vertical="center"/>
      <protection locked="0" hidden="1"/>
    </xf>
    <xf numFmtId="3" fontId="8" fillId="2" borderId="72" xfId="0" applyNumberFormat="1" applyFont="1" applyFill="1" applyBorder="1" applyAlignment="1" applyProtection="1">
      <alignment horizontal="right" vertical="center"/>
      <protection locked="0" hidden="1"/>
    </xf>
    <xf numFmtId="3" fontId="8" fillId="2" borderId="63" xfId="0" applyNumberFormat="1" applyFont="1" applyFill="1" applyBorder="1" applyAlignment="1" applyProtection="1">
      <alignment horizontal="right" vertical="center"/>
      <protection locked="0" hidden="1"/>
    </xf>
    <xf numFmtId="3" fontId="8" fillId="2" borderId="73" xfId="0" applyNumberFormat="1" applyFont="1" applyFill="1" applyBorder="1" applyAlignment="1" applyProtection="1">
      <alignment horizontal="right" vertical="center"/>
      <protection locked="0" hidden="1"/>
    </xf>
    <xf numFmtId="3" fontId="14" fillId="2" borderId="72" xfId="0" applyNumberFormat="1" applyFont="1" applyFill="1" applyBorder="1" applyAlignment="1" applyProtection="1">
      <alignment horizontal="center" vertical="center"/>
      <protection locked="0" hidden="1"/>
    </xf>
    <xf numFmtId="3" fontId="14" fillId="2" borderId="63" xfId="0" applyNumberFormat="1" applyFont="1" applyFill="1" applyBorder="1" applyAlignment="1" applyProtection="1">
      <alignment horizontal="center" vertical="center"/>
      <protection locked="0" hidden="1"/>
    </xf>
    <xf numFmtId="3" fontId="14" fillId="2" borderId="73" xfId="0" applyNumberFormat="1" applyFont="1" applyFill="1" applyBorder="1" applyAlignment="1" applyProtection="1">
      <alignment horizontal="center" vertical="center"/>
      <protection locked="0" hidden="1"/>
    </xf>
    <xf numFmtId="0" fontId="8" fillId="2" borderId="68" xfId="0" applyFont="1" applyFill="1" applyBorder="1" applyAlignment="1" applyProtection="1">
      <alignment horizontal="left" vertical="center"/>
      <protection locked="0" hidden="1"/>
    </xf>
    <xf numFmtId="0" fontId="8" fillId="2" borderId="69" xfId="0" applyFont="1" applyFill="1" applyBorder="1" applyAlignment="1" applyProtection="1">
      <alignment horizontal="left" vertical="center"/>
      <protection locked="0" hidden="1"/>
    </xf>
    <xf numFmtId="0" fontId="8" fillId="2" borderId="70" xfId="0" applyFont="1" applyFill="1" applyBorder="1" applyAlignment="1" applyProtection="1">
      <alignment horizontal="left" vertical="center"/>
      <protection locked="0" hidden="1"/>
    </xf>
    <xf numFmtId="164" fontId="8" fillId="2" borderId="68" xfId="0" applyNumberFormat="1" applyFont="1" applyFill="1" applyBorder="1" applyAlignment="1" applyProtection="1">
      <alignment horizontal="center"/>
      <protection locked="0"/>
    </xf>
    <xf numFmtId="164" fontId="8" fillId="2" borderId="69" xfId="0" applyNumberFormat="1" applyFont="1" applyFill="1" applyBorder="1" applyAlignment="1" applyProtection="1">
      <alignment horizontal="center"/>
      <protection locked="0"/>
    </xf>
    <xf numFmtId="164" fontId="8" fillId="2" borderId="71" xfId="0" applyNumberFormat="1" applyFont="1" applyFill="1" applyBorder="1" applyAlignment="1" applyProtection="1">
      <alignment horizontal="center"/>
      <protection locked="0"/>
    </xf>
    <xf numFmtId="0" fontId="8" fillId="3" borderId="1" xfId="0" applyFont="1" applyFill="1" applyBorder="1" applyAlignment="1" applyProtection="1">
      <alignment horizontal="center"/>
      <protection locked="0"/>
    </xf>
    <xf numFmtId="0" fontId="8" fillId="3" borderId="59" xfId="0" applyFont="1" applyFill="1" applyBorder="1" applyAlignment="1" applyProtection="1">
      <alignment horizontal="center"/>
      <protection locked="0"/>
    </xf>
    <xf numFmtId="0" fontId="8" fillId="2" borderId="11" xfId="0" applyFont="1" applyFill="1" applyBorder="1" applyAlignment="1" applyProtection="1">
      <alignment horizontal="center"/>
      <protection locked="0"/>
    </xf>
    <xf numFmtId="0" fontId="8" fillId="2" borderId="3" xfId="0" applyFont="1" applyFill="1" applyBorder="1" applyAlignment="1" applyProtection="1">
      <alignment horizontal="center"/>
      <protection locked="0"/>
    </xf>
    <xf numFmtId="0" fontId="8" fillId="2" borderId="77" xfId="0" applyFont="1" applyFill="1" applyBorder="1" applyAlignment="1" applyProtection="1">
      <alignment horizontal="center"/>
      <protection locked="0"/>
    </xf>
    <xf numFmtId="0" fontId="16"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center" wrapText="1"/>
    </xf>
    <xf numFmtId="0" fontId="16" fillId="3" borderId="15" xfId="0" applyFont="1" applyFill="1" applyBorder="1" applyAlignment="1" applyProtection="1">
      <alignment horizontal="left" vertical="center" wrapText="1"/>
    </xf>
    <xf numFmtId="0" fontId="8" fillId="3" borderId="56" xfId="0" applyFont="1" applyFill="1" applyBorder="1" applyAlignment="1">
      <alignment horizontal="left" vertical="center" indent="1"/>
    </xf>
    <xf numFmtId="0" fontId="8" fillId="3" borderId="48" xfId="0" applyFont="1" applyFill="1" applyBorder="1" applyAlignment="1">
      <alignment horizontal="left" vertical="center" indent="1"/>
    </xf>
    <xf numFmtId="0" fontId="8" fillId="2" borderId="58"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2" borderId="71" xfId="0" applyFont="1" applyFill="1" applyBorder="1" applyAlignment="1" applyProtection="1">
      <alignment horizontal="center" vertical="center" wrapText="1"/>
      <protection locked="0"/>
    </xf>
    <xf numFmtId="4" fontId="8" fillId="2" borderId="14" xfId="0" applyNumberFormat="1" applyFont="1" applyFill="1" applyBorder="1" applyAlignment="1" applyProtection="1">
      <alignment horizontal="right" vertical="center"/>
      <protection locked="0"/>
    </xf>
    <xf numFmtId="0" fontId="8" fillId="2" borderId="62" xfId="0" applyFont="1" applyFill="1" applyBorder="1" applyAlignment="1" applyProtection="1">
      <alignment horizontal="center" vertical="center" wrapText="1"/>
      <protection locked="0"/>
    </xf>
    <xf numFmtId="0" fontId="8" fillId="2" borderId="63" xfId="0" applyFont="1" applyFill="1" applyBorder="1" applyAlignment="1" applyProtection="1">
      <alignment horizontal="center" vertical="center" wrapText="1"/>
      <protection locked="0"/>
    </xf>
    <xf numFmtId="0" fontId="8" fillId="2" borderId="66" xfId="0" applyFont="1" applyFill="1" applyBorder="1" applyAlignment="1" applyProtection="1">
      <alignment horizontal="center" vertical="center" wrapText="1"/>
      <protection locked="0"/>
    </xf>
    <xf numFmtId="0" fontId="8" fillId="2" borderId="16" xfId="0" applyFont="1" applyFill="1" applyBorder="1" applyAlignment="1" applyProtection="1">
      <alignment horizontal="center" vertical="center"/>
      <protection locked="0" hidden="1"/>
    </xf>
    <xf numFmtId="0" fontId="8" fillId="2" borderId="1" xfId="0" applyFont="1" applyFill="1" applyBorder="1" applyAlignment="1" applyProtection="1">
      <alignment horizontal="center" vertical="center"/>
      <protection locked="0" hidden="1"/>
    </xf>
    <xf numFmtId="0" fontId="8" fillId="2" borderId="59" xfId="0" applyFont="1" applyFill="1" applyBorder="1" applyAlignment="1" applyProtection="1">
      <alignment horizontal="center" vertical="center"/>
      <protection locked="0" hidden="1"/>
    </xf>
    <xf numFmtId="0" fontId="28" fillId="2" borderId="72" xfId="2" applyFill="1" applyBorder="1" applyAlignment="1" applyProtection="1">
      <alignment horizontal="left" vertical="center"/>
      <protection locked="0"/>
    </xf>
    <xf numFmtId="0" fontId="8" fillId="2" borderId="73" xfId="0" applyFont="1" applyFill="1" applyBorder="1" applyAlignment="1" applyProtection="1">
      <alignment horizontal="left" vertical="center"/>
      <protection locked="0"/>
    </xf>
    <xf numFmtId="167" fontId="8" fillId="2" borderId="72" xfId="0" applyNumberFormat="1" applyFont="1" applyFill="1" applyBorder="1" applyAlignment="1" applyProtection="1">
      <alignment horizontal="center" vertical="center"/>
      <protection locked="0"/>
    </xf>
    <xf numFmtId="167" fontId="8" fillId="2" borderId="63" xfId="0" applyNumberFormat="1" applyFont="1" applyFill="1" applyBorder="1" applyAlignment="1" applyProtection="1">
      <alignment horizontal="center" vertical="center"/>
      <protection locked="0"/>
    </xf>
    <xf numFmtId="167" fontId="8" fillId="2" borderId="66" xfId="0" applyNumberFormat="1" applyFont="1" applyFill="1" applyBorder="1" applyAlignment="1" applyProtection="1">
      <alignment horizontal="center" vertical="center"/>
      <protection locked="0"/>
    </xf>
    <xf numFmtId="0" fontId="0" fillId="3" borderId="48" xfId="0" applyFill="1" applyBorder="1" applyAlignment="1">
      <alignment horizontal="left"/>
    </xf>
    <xf numFmtId="167" fontId="8" fillId="2" borderId="16" xfId="0" applyNumberFormat="1" applyFont="1" applyFill="1" applyBorder="1" applyAlignment="1" applyProtection="1">
      <alignment horizontal="center" vertical="center"/>
      <protection locked="0" hidden="1"/>
    </xf>
    <xf numFmtId="167" fontId="8" fillId="2" borderId="1" xfId="0" applyNumberFormat="1" applyFont="1" applyFill="1" applyBorder="1" applyAlignment="1" applyProtection="1">
      <alignment horizontal="center" vertical="center"/>
      <protection locked="0" hidden="1"/>
    </xf>
    <xf numFmtId="167" fontId="8" fillId="2" borderId="59" xfId="0" applyNumberFormat="1" applyFont="1" applyFill="1" applyBorder="1" applyAlignment="1" applyProtection="1">
      <alignment horizontal="center" vertical="center"/>
      <protection locked="0" hidden="1"/>
    </xf>
    <xf numFmtId="0" fontId="8" fillId="3" borderId="43" xfId="0" applyFont="1" applyFill="1" applyBorder="1" applyAlignment="1">
      <alignment horizontal="center"/>
    </xf>
    <xf numFmtId="0" fontId="8" fillId="3" borderId="44" xfId="0" applyFont="1" applyFill="1" applyBorder="1" applyAlignment="1">
      <alignment horizontal="center"/>
    </xf>
    <xf numFmtId="14" fontId="8" fillId="2" borderId="14" xfId="0" applyNumberFormat="1" applyFont="1" applyFill="1" applyBorder="1" applyAlignment="1" applyProtection="1">
      <alignment horizontal="center" vertical="center"/>
      <protection locked="0"/>
    </xf>
    <xf numFmtId="0" fontId="21" fillId="3" borderId="1" xfId="0" applyFont="1" applyFill="1" applyBorder="1" applyAlignment="1">
      <alignment horizontal="center" vertical="center" wrapText="1"/>
    </xf>
    <xf numFmtId="0" fontId="21" fillId="3" borderId="59" xfId="0" applyFont="1" applyFill="1" applyBorder="1" applyAlignment="1">
      <alignment horizontal="center" vertical="center" wrapText="1"/>
    </xf>
    <xf numFmtId="0" fontId="8" fillId="0" borderId="16" xfId="0" applyFont="1" applyFill="1" applyBorder="1" applyAlignment="1" applyProtection="1">
      <alignment horizontal="center"/>
      <protection locked="0"/>
    </xf>
    <xf numFmtId="0" fontId="8" fillId="0" borderId="1" xfId="0" applyFont="1" applyFill="1" applyBorder="1" applyAlignment="1" applyProtection="1">
      <alignment horizontal="center"/>
      <protection locked="0"/>
    </xf>
    <xf numFmtId="0" fontId="8" fillId="0" borderId="59" xfId="0" applyFont="1" applyFill="1" applyBorder="1" applyAlignment="1" applyProtection="1">
      <alignment horizontal="center"/>
      <protection locked="0"/>
    </xf>
    <xf numFmtId="14" fontId="8" fillId="2" borderId="16" xfId="0" applyNumberFormat="1" applyFont="1" applyFill="1" applyBorder="1" applyAlignment="1" applyProtection="1">
      <alignment horizontal="right" vertical="center"/>
      <protection locked="0"/>
    </xf>
    <xf numFmtId="0" fontId="8" fillId="2" borderId="1" xfId="0" applyFont="1" applyFill="1" applyBorder="1" applyAlignment="1" applyProtection="1">
      <alignment horizontal="right" vertical="center"/>
      <protection locked="0"/>
    </xf>
    <xf numFmtId="0" fontId="8" fillId="2" borderId="6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59"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left" vertical="center"/>
      <protection locked="0" hidden="1"/>
    </xf>
    <xf numFmtId="0" fontId="8" fillId="2" borderId="17" xfId="0" applyFont="1" applyFill="1" applyBorder="1" applyAlignment="1" applyProtection="1">
      <alignment horizontal="left" vertical="center"/>
      <protection locked="0" hidden="1"/>
    </xf>
    <xf numFmtId="0" fontId="8" fillId="2" borderId="78"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77" xfId="0" applyFont="1" applyFill="1" applyBorder="1" applyAlignment="1" applyProtection="1">
      <alignment horizontal="center" vertical="center" wrapText="1"/>
      <protection locked="0"/>
    </xf>
    <xf numFmtId="14" fontId="14" fillId="2" borderId="81" xfId="0" applyNumberFormat="1" applyFont="1" applyFill="1" applyBorder="1" applyAlignment="1" applyProtection="1">
      <alignment horizontal="center" vertical="center"/>
      <protection locked="0"/>
    </xf>
    <xf numFmtId="0" fontId="14" fillId="2" borderId="82" xfId="0" applyFont="1" applyFill="1" applyBorder="1" applyAlignment="1" applyProtection="1">
      <alignment horizontal="center" vertical="center"/>
      <protection locked="0"/>
    </xf>
    <xf numFmtId="0" fontId="14" fillId="2" borderId="83" xfId="0" applyFont="1" applyFill="1" applyBorder="1" applyAlignment="1" applyProtection="1">
      <alignment horizontal="center" vertical="center"/>
      <protection locked="0"/>
    </xf>
    <xf numFmtId="0" fontId="14" fillId="3" borderId="0" xfId="0" applyFont="1" applyFill="1" applyAlignment="1" applyProtection="1">
      <alignment vertical="top" wrapText="1"/>
    </xf>
    <xf numFmtId="0" fontId="0" fillId="0" borderId="0" xfId="0" applyAlignment="1">
      <alignment vertical="top" wrapText="1"/>
    </xf>
    <xf numFmtId="0" fontId="21" fillId="3" borderId="69" xfId="0" applyFont="1" applyFill="1" applyBorder="1" applyAlignment="1">
      <alignment horizontal="center"/>
    </xf>
    <xf numFmtId="0" fontId="21" fillId="3" borderId="71" xfId="0" applyFont="1" applyFill="1" applyBorder="1" applyAlignment="1">
      <alignment horizontal="center"/>
    </xf>
    <xf numFmtId="0" fontId="8" fillId="2" borderId="76" xfId="0" applyFont="1" applyFill="1" applyBorder="1" applyAlignment="1" applyProtection="1">
      <alignment horizontal="left" vertical="center"/>
      <protection locked="0"/>
    </xf>
    <xf numFmtId="0" fontId="8" fillId="2" borderId="71" xfId="0" applyFont="1" applyFill="1" applyBorder="1" applyAlignment="1" applyProtection="1">
      <alignment horizontal="left" vertical="center"/>
      <protection locked="0"/>
    </xf>
    <xf numFmtId="0" fontId="8" fillId="2" borderId="59" xfId="0" applyFont="1" applyFill="1" applyBorder="1" applyAlignment="1" applyProtection="1">
      <alignment horizontal="left" vertical="center"/>
      <protection locked="0"/>
    </xf>
    <xf numFmtId="0" fontId="8" fillId="2" borderId="66" xfId="0" applyFont="1" applyFill="1" applyBorder="1" applyAlignment="1" applyProtection="1">
      <alignment horizontal="left" vertical="center"/>
      <protection locked="0"/>
    </xf>
    <xf numFmtId="0" fontId="14" fillId="3" borderId="62" xfId="0" applyFont="1" applyFill="1" applyBorder="1" applyAlignment="1">
      <alignment horizontal="left" vertical="center" wrapText="1"/>
    </xf>
    <xf numFmtId="0" fontId="14" fillId="3" borderId="63" xfId="0" applyFont="1" applyFill="1" applyBorder="1" applyAlignment="1">
      <alignment horizontal="left" vertical="center" wrapText="1"/>
    </xf>
    <xf numFmtId="4" fontId="8" fillId="2" borderId="16" xfId="0" applyNumberFormat="1" applyFont="1" applyFill="1" applyBorder="1" applyAlignment="1" applyProtection="1">
      <alignment horizontal="right" vertical="center"/>
      <protection locked="0"/>
    </xf>
    <xf numFmtId="4" fontId="8" fillId="2" borderId="1" xfId="0" applyNumberFormat="1" applyFont="1" applyFill="1" applyBorder="1" applyAlignment="1" applyProtection="1">
      <alignment horizontal="right" vertical="center"/>
      <protection locked="0"/>
    </xf>
    <xf numFmtId="4" fontId="8" fillId="2" borderId="15" xfId="0" applyNumberFormat="1" applyFont="1" applyFill="1" applyBorder="1" applyAlignment="1" applyProtection="1">
      <alignment horizontal="right" vertical="center"/>
      <protection locked="0"/>
    </xf>
    <xf numFmtId="0" fontId="8" fillId="0" borderId="16" xfId="0" applyFont="1" applyFill="1" applyBorder="1" applyAlignment="1" applyProtection="1">
      <alignment horizontal="right" vertical="center"/>
      <protection locked="0"/>
    </xf>
    <xf numFmtId="0" fontId="8" fillId="0" borderId="1" xfId="0" applyFont="1" applyFill="1" applyBorder="1" applyAlignment="1" applyProtection="1">
      <alignment horizontal="right" vertical="center"/>
      <protection locked="0"/>
    </xf>
    <xf numFmtId="0" fontId="8" fillId="0" borderId="15" xfId="0" applyFont="1" applyFill="1" applyBorder="1" applyAlignment="1" applyProtection="1">
      <alignment horizontal="right" vertical="center"/>
      <protection locked="0"/>
    </xf>
    <xf numFmtId="0" fontId="8" fillId="2" borderId="16" xfId="0" applyFont="1" applyFill="1" applyBorder="1" applyAlignment="1" applyProtection="1">
      <alignment horizontal="center" vertical="center" wrapText="1"/>
      <protection locked="0"/>
    </xf>
    <xf numFmtId="0" fontId="17" fillId="3" borderId="22" xfId="0" applyFont="1" applyFill="1" applyBorder="1" applyAlignment="1" applyProtection="1">
      <alignment horizontal="center" vertical="center" textRotation="90" wrapText="1"/>
    </xf>
    <xf numFmtId="0" fontId="17" fillId="3" borderId="40" xfId="0" applyFont="1" applyFill="1" applyBorder="1" applyAlignment="1" applyProtection="1">
      <alignment horizontal="center" vertical="center" textRotation="90" wrapText="1"/>
    </xf>
    <xf numFmtId="0" fontId="17" fillId="3" borderId="24" xfId="0" applyFont="1" applyFill="1" applyBorder="1" applyAlignment="1" applyProtection="1">
      <alignment horizontal="center" vertical="center" textRotation="90" wrapText="1"/>
    </xf>
    <xf numFmtId="0" fontId="17" fillId="3" borderId="41" xfId="0" applyFont="1" applyFill="1" applyBorder="1" applyAlignment="1" applyProtection="1">
      <alignment horizontal="center" vertical="center" textRotation="90" wrapText="1"/>
    </xf>
    <xf numFmtId="0" fontId="18" fillId="3" borderId="46" xfId="0" applyFont="1" applyFill="1" applyBorder="1" applyAlignment="1" applyProtection="1">
      <alignment horizontal="center" vertical="center" textRotation="90" wrapText="1"/>
    </xf>
    <xf numFmtId="0" fontId="18" fillId="3" borderId="47" xfId="0" applyFont="1" applyFill="1" applyBorder="1" applyAlignment="1" applyProtection="1">
      <alignment horizontal="center" vertical="center" textRotation="90" wrapText="1"/>
    </xf>
    <xf numFmtId="0" fontId="14" fillId="3" borderId="0" xfId="0" applyFont="1" applyFill="1" applyAlignment="1" applyProtection="1">
      <alignment vertical="center" wrapText="1"/>
    </xf>
    <xf numFmtId="0" fontId="15" fillId="3" borderId="89" xfId="0" applyFont="1" applyFill="1" applyBorder="1" applyAlignment="1" applyProtection="1">
      <alignment horizontal="center" vertical="center"/>
    </xf>
    <xf numFmtId="0" fontId="15" fillId="3" borderId="83" xfId="0" applyFont="1" applyFill="1" applyBorder="1" applyAlignment="1" applyProtection="1">
      <alignment horizontal="center" vertical="center"/>
    </xf>
    <xf numFmtId="0" fontId="15" fillId="3" borderId="91" xfId="0" applyFont="1" applyFill="1" applyBorder="1" applyAlignment="1" applyProtection="1">
      <alignment horizontal="center" vertical="center"/>
    </xf>
    <xf numFmtId="0" fontId="15" fillId="3" borderId="92" xfId="0" applyFont="1" applyFill="1" applyBorder="1" applyAlignment="1" applyProtection="1">
      <alignment horizontal="center" vertical="center"/>
    </xf>
    <xf numFmtId="0" fontId="15" fillId="3" borderId="16" xfId="0" applyFont="1" applyFill="1" applyBorder="1" applyAlignment="1" applyProtection="1">
      <alignment horizontal="center" vertical="center"/>
    </xf>
    <xf numFmtId="0" fontId="15" fillId="3" borderId="15" xfId="0" applyFont="1" applyFill="1" applyBorder="1" applyAlignment="1" applyProtection="1">
      <alignment horizontal="center" vertical="center"/>
    </xf>
    <xf numFmtId="0" fontId="17" fillId="3" borderId="12" xfId="0" applyFont="1" applyFill="1" applyBorder="1" applyAlignment="1" applyProtection="1">
      <alignment horizontal="center" vertical="center" textRotation="90" wrapText="1"/>
    </xf>
    <xf numFmtId="0" fontId="17" fillId="3" borderId="84" xfId="0" applyFont="1" applyFill="1" applyBorder="1" applyAlignment="1" applyProtection="1">
      <alignment horizontal="center" vertical="center" textRotation="90" wrapText="1"/>
    </xf>
    <xf numFmtId="0" fontId="23" fillId="3" borderId="0" xfId="0" applyFont="1" applyFill="1" applyAlignment="1" applyProtection="1"/>
    <xf numFmtId="0" fontId="0" fillId="0" borderId="0" xfId="0" applyAlignment="1"/>
    <xf numFmtId="0" fontId="7" fillId="3" borderId="38" xfId="0" applyFont="1" applyFill="1" applyBorder="1" applyAlignment="1" applyProtection="1">
      <alignment horizontal="left" vertical="center"/>
    </xf>
    <xf numFmtId="0" fontId="7" fillId="3" borderId="85" xfId="0" applyFont="1" applyFill="1" applyBorder="1" applyAlignment="1" applyProtection="1">
      <alignment horizontal="left" vertical="center"/>
    </xf>
    <xf numFmtId="0" fontId="15" fillId="3" borderId="57" xfId="0" applyFont="1" applyFill="1" applyBorder="1" applyAlignment="1" applyProtection="1">
      <alignment horizontal="center" vertical="center" textRotation="90"/>
    </xf>
    <xf numFmtId="0" fontId="15" fillId="3" borderId="85" xfId="0" applyFont="1" applyFill="1" applyBorder="1" applyAlignment="1" applyProtection="1">
      <alignment horizontal="center" vertical="center" textRotation="90"/>
    </xf>
    <xf numFmtId="0" fontId="8" fillId="0" borderId="72" xfId="0" applyFont="1" applyFill="1" applyBorder="1" applyAlignment="1" applyProtection="1">
      <alignment horizontal="center"/>
      <protection locked="0"/>
    </xf>
    <xf numFmtId="0" fontId="8" fillId="0" borderId="63" xfId="0" applyFont="1" applyFill="1" applyBorder="1" applyAlignment="1" applyProtection="1">
      <alignment horizontal="center"/>
      <protection locked="0"/>
    </xf>
    <xf numFmtId="0" fontId="8" fillId="0" borderId="66" xfId="0" applyFont="1" applyFill="1" applyBorder="1" applyAlignment="1" applyProtection="1">
      <alignment horizontal="center"/>
      <protection locked="0"/>
    </xf>
    <xf numFmtId="0" fontId="8" fillId="2" borderId="15" xfId="0" applyFont="1" applyFill="1" applyBorder="1" applyAlignment="1" applyProtection="1">
      <alignment horizontal="center"/>
      <protection locked="0"/>
    </xf>
    <xf numFmtId="0" fontId="9" fillId="3" borderId="0" xfId="0" applyFont="1" applyFill="1" applyBorder="1" applyAlignment="1" applyProtection="1">
      <alignment horizontal="left" vertical="center" wrapText="1"/>
    </xf>
    <xf numFmtId="0" fontId="23" fillId="3" borderId="38" xfId="0" applyFont="1" applyFill="1" applyBorder="1" applyAlignment="1"/>
    <xf numFmtId="0" fontId="0" fillId="0" borderId="38" xfId="0" applyBorder="1" applyAlignment="1"/>
    <xf numFmtId="0" fontId="14" fillId="3" borderId="6" xfId="0" applyFont="1" applyFill="1" applyBorder="1" applyAlignment="1" applyProtection="1">
      <alignment vertical="center" wrapText="1"/>
    </xf>
    <xf numFmtId="0" fontId="0" fillId="0" borderId="1" xfId="0" applyBorder="1" applyAlignment="1">
      <alignment vertical="center" wrapText="1"/>
    </xf>
    <xf numFmtId="0" fontId="0" fillId="0" borderId="8" xfId="0" applyBorder="1" applyAlignment="1">
      <alignment vertical="center" wrapText="1"/>
    </xf>
    <xf numFmtId="0" fontId="29" fillId="3" borderId="6" xfId="0" applyFont="1" applyFill="1" applyBorder="1" applyAlignment="1" applyProtection="1">
      <alignment horizontal="left" vertical="center" wrapText="1"/>
    </xf>
    <xf numFmtId="0" fontId="29" fillId="3" borderId="1" xfId="0" applyFont="1" applyFill="1" applyBorder="1" applyAlignment="1" applyProtection="1">
      <alignment horizontal="left" vertical="center" wrapText="1"/>
    </xf>
    <xf numFmtId="0" fontId="29" fillId="3" borderId="15" xfId="0" applyFont="1" applyFill="1" applyBorder="1" applyAlignment="1" applyProtection="1">
      <alignment horizontal="left" vertical="center" wrapText="1"/>
    </xf>
    <xf numFmtId="0" fontId="16" fillId="3" borderId="5" xfId="0" applyFont="1" applyFill="1" applyBorder="1" applyAlignment="1" applyProtection="1">
      <alignment horizontal="left" vertical="center" wrapText="1"/>
    </xf>
    <xf numFmtId="0" fontId="16" fillId="3" borderId="3" xfId="0" applyFont="1" applyFill="1" applyBorder="1" applyAlignment="1" applyProtection="1">
      <alignment horizontal="left" vertical="center" wrapText="1"/>
    </xf>
    <xf numFmtId="0" fontId="16" fillId="3" borderId="18" xfId="0" applyFont="1" applyFill="1" applyBorder="1" applyAlignment="1" applyProtection="1">
      <alignment horizontal="left" vertical="center" wrapText="1"/>
    </xf>
    <xf numFmtId="0" fontId="16" fillId="3" borderId="32" xfId="0" applyFont="1" applyFill="1" applyBorder="1" applyAlignment="1" applyProtection="1">
      <alignment horizontal="left" vertical="center" wrapText="1"/>
    </xf>
    <xf numFmtId="0" fontId="16" fillId="3" borderId="4" xfId="0" applyFont="1" applyFill="1" applyBorder="1" applyAlignment="1" applyProtection="1">
      <alignment horizontal="left" vertical="center" wrapText="1"/>
    </xf>
    <xf numFmtId="0" fontId="16" fillId="3" borderId="29" xfId="0" applyFont="1" applyFill="1" applyBorder="1" applyAlignment="1" applyProtection="1">
      <alignment horizontal="left" vertical="center" wrapText="1"/>
    </xf>
    <xf numFmtId="0" fontId="8" fillId="2" borderId="9"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21"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3" borderId="0" xfId="0" applyFont="1" applyFill="1" applyBorder="1" applyAlignment="1" applyProtection="1">
      <alignment horizontal="center"/>
      <protection locked="0"/>
    </xf>
    <xf numFmtId="0" fontId="8" fillId="3" borderId="21" xfId="0" applyFont="1" applyFill="1" applyBorder="1" applyAlignment="1" applyProtection="1">
      <alignment horizontal="center"/>
      <protection locked="0"/>
    </xf>
    <xf numFmtId="0" fontId="15" fillId="3" borderId="28" xfId="0" applyFont="1" applyFill="1" applyBorder="1" applyAlignment="1" applyProtection="1">
      <alignment horizontal="center" vertical="center"/>
    </xf>
    <xf numFmtId="0" fontId="15" fillId="3" borderId="29" xfId="0" applyFont="1" applyFill="1" applyBorder="1" applyAlignment="1" applyProtection="1">
      <alignment horizontal="center" vertical="center"/>
    </xf>
    <xf numFmtId="0" fontId="15" fillId="3" borderId="26" xfId="0" applyFont="1" applyFill="1" applyBorder="1" applyAlignment="1" applyProtection="1">
      <alignment horizontal="center" vertical="center"/>
    </xf>
    <xf numFmtId="0" fontId="15" fillId="3" borderId="27" xfId="0" applyFont="1" applyFill="1" applyBorder="1" applyAlignment="1" applyProtection="1">
      <alignment horizontal="center" vertical="center"/>
    </xf>
    <xf numFmtId="0" fontId="15" fillId="3" borderId="93" xfId="0" applyFont="1" applyFill="1" applyBorder="1" applyAlignment="1" applyProtection="1">
      <alignment horizontal="center" vertical="center"/>
    </xf>
    <xf numFmtId="0" fontId="15" fillId="3" borderId="94" xfId="0" applyFont="1" applyFill="1" applyBorder="1" applyAlignment="1" applyProtection="1">
      <alignment horizontal="center" vertical="center"/>
    </xf>
    <xf numFmtId="0" fontId="16" fillId="3" borderId="35" xfId="0" applyFont="1" applyFill="1" applyBorder="1" applyAlignment="1" applyProtection="1">
      <alignment horizontal="left" vertical="center" wrapText="1"/>
    </xf>
    <xf numFmtId="0" fontId="16" fillId="3" borderId="13" xfId="0" applyFont="1" applyFill="1" applyBorder="1" applyAlignment="1" applyProtection="1">
      <alignment horizontal="left" vertical="center" wrapText="1"/>
    </xf>
    <xf numFmtId="0" fontId="16" fillId="3" borderId="27" xfId="0" applyFont="1" applyFill="1" applyBorder="1" applyAlignment="1" applyProtection="1">
      <alignment horizontal="left" vertical="center" wrapText="1"/>
    </xf>
    <xf numFmtId="0" fontId="12" fillId="3" borderId="0" xfId="0" applyFont="1" applyFill="1" applyAlignment="1" applyProtection="1">
      <alignment horizontal="left" vertical="top" wrapText="1"/>
    </xf>
    <xf numFmtId="0" fontId="12" fillId="3" borderId="0" xfId="0" applyFont="1" applyFill="1" applyAlignment="1" applyProtection="1">
      <alignment horizontal="left" wrapText="1"/>
    </xf>
    <xf numFmtId="0" fontId="40" fillId="2" borderId="16" xfId="0" applyFont="1" applyFill="1" applyBorder="1" applyAlignment="1" applyProtection="1">
      <alignment horizontal="left"/>
      <protection locked="0"/>
    </xf>
    <xf numFmtId="0" fontId="40" fillId="2" borderId="1" xfId="0" applyFont="1" applyFill="1" applyBorder="1" applyAlignment="1" applyProtection="1">
      <alignment horizontal="left"/>
      <protection locked="0"/>
    </xf>
    <xf numFmtId="0" fontId="40" fillId="2" borderId="15" xfId="0" applyFont="1" applyFill="1" applyBorder="1" applyAlignment="1" applyProtection="1">
      <alignment horizontal="left"/>
      <protection locked="0"/>
    </xf>
    <xf numFmtId="0" fontId="12" fillId="0" borderId="16" xfId="0" applyFont="1" applyFill="1" applyBorder="1" applyAlignment="1" applyProtection="1">
      <alignment horizontal="left"/>
      <protection locked="0"/>
    </xf>
    <xf numFmtId="0" fontId="12" fillId="0" borderId="1" xfId="0" applyFont="1" applyFill="1" applyBorder="1" applyAlignment="1" applyProtection="1">
      <alignment horizontal="left"/>
      <protection locked="0"/>
    </xf>
    <xf numFmtId="0" fontId="12" fillId="0" borderId="15" xfId="0" applyFont="1" applyFill="1" applyBorder="1" applyAlignment="1" applyProtection="1">
      <alignment horizontal="left"/>
      <protection locked="0"/>
    </xf>
    <xf numFmtId="0" fontId="14" fillId="2" borderId="16" xfId="0" applyFont="1" applyFill="1" applyBorder="1" applyAlignment="1" applyProtection="1">
      <alignment horizontal="left"/>
      <protection locked="0"/>
    </xf>
    <xf numFmtId="0" fontId="14" fillId="2" borderId="1" xfId="0" applyFont="1" applyFill="1" applyBorder="1" applyAlignment="1" applyProtection="1">
      <alignment horizontal="left"/>
      <protection locked="0"/>
    </xf>
    <xf numFmtId="0" fontId="14" fillId="2" borderId="15" xfId="0" applyFont="1" applyFill="1" applyBorder="1" applyAlignment="1" applyProtection="1">
      <alignment horizontal="left"/>
      <protection locked="0"/>
    </xf>
    <xf numFmtId="14" fontId="14" fillId="2" borderId="16" xfId="0" applyNumberFormat="1" applyFont="1" applyFill="1" applyBorder="1" applyAlignment="1" applyProtection="1">
      <alignment horizontal="center" vertical="center"/>
      <protection locked="0"/>
    </xf>
    <xf numFmtId="14" fontId="14" fillId="2" borderId="1" xfId="0" applyNumberFormat="1" applyFont="1" applyFill="1" applyBorder="1" applyAlignment="1" applyProtection="1">
      <alignment horizontal="center" vertical="center"/>
      <protection locked="0"/>
    </xf>
    <xf numFmtId="14" fontId="14" fillId="2" borderId="15" xfId="0" applyNumberFormat="1" applyFont="1" applyFill="1" applyBorder="1" applyAlignment="1" applyProtection="1">
      <alignment horizontal="center" vertical="center"/>
      <protection locked="0"/>
    </xf>
    <xf numFmtId="0" fontId="40" fillId="2" borderId="9" xfId="0" applyFont="1" applyFill="1" applyBorder="1" applyAlignment="1" applyProtection="1">
      <alignment horizontal="left" vertical="center" wrapText="1"/>
      <protection locked="0" hidden="1"/>
    </xf>
    <xf numFmtId="0" fontId="40" fillId="2" borderId="2" xfId="0" applyFont="1" applyFill="1" applyBorder="1" applyAlignment="1" applyProtection="1">
      <alignment horizontal="left" vertical="center" wrapText="1"/>
      <protection locked="0" hidden="1"/>
    </xf>
    <xf numFmtId="0" fontId="40" fillId="2" borderId="17" xfId="0" applyFont="1" applyFill="1" applyBorder="1" applyAlignment="1" applyProtection="1">
      <alignment horizontal="left" vertical="center" wrapText="1"/>
      <protection locked="0" hidden="1"/>
    </xf>
    <xf numFmtId="0" fontId="40" fillId="2" borderId="11" xfId="0" applyFont="1" applyFill="1" applyBorder="1" applyAlignment="1" applyProtection="1">
      <alignment horizontal="left" vertical="center" wrapText="1"/>
      <protection locked="0"/>
    </xf>
    <xf numFmtId="0" fontId="40" fillId="2" borderId="3" xfId="0" applyFont="1" applyFill="1" applyBorder="1" applyAlignment="1" applyProtection="1">
      <alignment horizontal="left" vertical="center" wrapText="1"/>
      <protection locked="0"/>
    </xf>
    <xf numFmtId="0" fontId="40" fillId="2" borderId="18" xfId="0" applyFont="1" applyFill="1" applyBorder="1" applyAlignment="1" applyProtection="1">
      <alignment horizontal="left" vertical="center" wrapText="1"/>
      <protection locked="0"/>
    </xf>
    <xf numFmtId="0" fontId="36" fillId="3" borderId="3" xfId="0" applyFont="1" applyFill="1" applyBorder="1" applyAlignment="1" applyProtection="1">
      <alignment horizontal="left" vertical="top" wrapText="1"/>
    </xf>
    <xf numFmtId="0" fontId="12" fillId="3" borderId="1" xfId="0" applyFont="1" applyFill="1" applyBorder="1" applyAlignment="1" applyProtection="1">
      <alignment horizontal="left" vertical="top" wrapText="1"/>
    </xf>
    <xf numFmtId="0" fontId="38" fillId="3" borderId="0" xfId="0" applyFont="1" applyFill="1" applyAlignment="1" applyProtection="1">
      <alignment horizontal="center" wrapText="1"/>
    </xf>
    <xf numFmtId="0" fontId="12" fillId="3" borderId="1" xfId="0" applyFont="1" applyFill="1" applyBorder="1" applyAlignment="1" applyProtection="1">
      <alignment horizontal="left" wrapText="1"/>
    </xf>
  </cellXfs>
  <cellStyles count="6">
    <cellStyle name="Hypertextový odkaz" xfId="2" builtinId="8" customBuiltin="1"/>
    <cellStyle name="Hypertextový odkaz 2" xfId="1"/>
    <cellStyle name="Hypertextový odkaz 3" xfId="4"/>
    <cellStyle name="Normální" xfId="0" builtinId="0"/>
    <cellStyle name="Normální 2" xfId="3"/>
    <cellStyle name="Procenta 2" xfId="5"/>
  </cellStyles>
  <dxfs count="2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79998168889431442"/>
        </patternFill>
      </fill>
    </dxf>
  </dxfs>
  <tableStyles count="0" defaultTableStyle="TableStyleMedium2" defaultPivotStyle="PivotStyleLight16"/>
  <colors>
    <mruColors>
      <color rgb="FFFFCCFF"/>
      <color rgb="FFFF99FF"/>
      <color rgb="FFFF99CC"/>
      <color rgb="FFFFFF99"/>
      <color rgb="FFFFFFCC"/>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fmlaLink="$N$26"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N$36"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checked="Checked" firstButton="1" fmlaLink="$N$69"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314325</xdr:colOff>
          <xdr:row>6</xdr:row>
          <xdr:rowOff>152400</xdr:rowOff>
        </xdr:from>
        <xdr:to>
          <xdr:col>5</xdr:col>
          <xdr:colOff>466725</xdr:colOff>
          <xdr:row>8</xdr:row>
          <xdr:rowOff>28575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Vývozce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314325</xdr:colOff>
          <xdr:row>7</xdr:row>
          <xdr:rowOff>114300</xdr:rowOff>
        </xdr:from>
        <xdr:to>
          <xdr:col>5</xdr:col>
          <xdr:colOff>466725</xdr:colOff>
          <xdr:row>9</xdr:row>
          <xdr:rowOff>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Banka vývozce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8</xdr:col>
          <xdr:colOff>323850</xdr:colOff>
          <xdr:row>6</xdr:row>
          <xdr:rowOff>152400</xdr:rowOff>
        </xdr:from>
        <xdr:to>
          <xdr:col>10</xdr:col>
          <xdr:colOff>333375</xdr:colOff>
          <xdr:row>8</xdr:row>
          <xdr:rowOff>28575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Výrobce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8</xdr:col>
          <xdr:colOff>323850</xdr:colOff>
          <xdr:row>7</xdr:row>
          <xdr:rowOff>114300</xdr:rowOff>
        </xdr:from>
        <xdr:to>
          <xdr:col>10</xdr:col>
          <xdr:colOff>333375</xdr:colOff>
          <xdr:row>9</xdr:row>
          <xdr:rowOff>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Banka výrobce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542925</xdr:colOff>
          <xdr:row>6</xdr:row>
          <xdr:rowOff>152400</xdr:rowOff>
        </xdr:from>
        <xdr:to>
          <xdr:col>16</xdr:col>
          <xdr:colOff>533400</xdr:colOff>
          <xdr:row>8</xdr:row>
          <xdr:rowOff>28575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Investor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542925</xdr:colOff>
          <xdr:row>7</xdr:row>
          <xdr:rowOff>114300</xdr:rowOff>
        </xdr:from>
        <xdr:to>
          <xdr:col>16</xdr:col>
          <xdr:colOff>533400</xdr:colOff>
          <xdr:row>9</xdr:row>
          <xdr:rowOff>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Banka Investora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5</xdr:row>
          <xdr:rowOff>57150</xdr:rowOff>
        </xdr:from>
        <xdr:to>
          <xdr:col>17</xdr:col>
          <xdr:colOff>95250</xdr:colOff>
          <xdr:row>6</xdr:row>
          <xdr:rowOff>152400</xdr:rowOff>
        </xdr:to>
        <xdr:sp macro="" textlink="">
          <xdr:nvSpPr>
            <xdr:cNvPr id="6193" name="Option Button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žadatel je příjemcem úvěru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25</xdr:row>
          <xdr:rowOff>0</xdr:rowOff>
        </xdr:from>
        <xdr:to>
          <xdr:col>17</xdr:col>
          <xdr:colOff>57150</xdr:colOff>
          <xdr:row>26</xdr:row>
          <xdr:rowOff>0</xdr:rowOff>
        </xdr:to>
        <xdr:sp macro="" textlink="">
          <xdr:nvSpPr>
            <xdr:cNvPr id="6194" name="Option Button 50" hidden="1">
              <a:extLst>
                <a:ext uri="{63B3BB69-23CF-44E3-9099-C40C66FF867C}">
                  <a14:compatExt spid="_x0000_s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vývozce je příjemcem úvěru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35</xdr:row>
          <xdr:rowOff>0</xdr:rowOff>
        </xdr:from>
        <xdr:to>
          <xdr:col>17</xdr:col>
          <xdr:colOff>66675</xdr:colOff>
          <xdr:row>36</xdr:row>
          <xdr:rowOff>28575</xdr:rowOff>
        </xdr:to>
        <xdr:sp macro="" textlink="">
          <xdr:nvSpPr>
            <xdr:cNvPr id="6195" name="Option Button 51" hidden="1">
              <a:extLst>
                <a:ext uri="{63B3BB69-23CF-44E3-9099-C40C66FF867C}">
                  <a14:compatExt spid="_x0000_s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výrobce je příjemcem úvěru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44</xdr:row>
          <xdr:rowOff>133350</xdr:rowOff>
        </xdr:from>
        <xdr:to>
          <xdr:col>17</xdr:col>
          <xdr:colOff>85725</xdr:colOff>
          <xdr:row>46</xdr:row>
          <xdr:rowOff>19050</xdr:rowOff>
        </xdr:to>
        <xdr:sp macro="" textlink="">
          <xdr:nvSpPr>
            <xdr:cNvPr id="6196" name="Option Button 52" hidden="1">
              <a:extLst>
                <a:ext uri="{63B3BB69-23CF-44E3-9099-C40C66FF867C}">
                  <a14:compatExt spid="_x0000_s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dovozce je příjemcem úvěru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60</xdr:row>
          <xdr:rowOff>142875</xdr:rowOff>
        </xdr:from>
        <xdr:to>
          <xdr:col>17</xdr:col>
          <xdr:colOff>390525</xdr:colOff>
          <xdr:row>61</xdr:row>
          <xdr:rowOff>152400</xdr:rowOff>
        </xdr:to>
        <xdr:sp macro="" textlink="">
          <xdr:nvSpPr>
            <xdr:cNvPr id="6197" name="Option Button 53" hidden="1">
              <a:extLst>
                <a:ext uri="{63B3BB69-23CF-44E3-9099-C40C66FF867C}">
                  <a14:compatExt spid="_x0000_s6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banka dovozce je příjemcem úvěru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466725</xdr:colOff>
          <xdr:row>118</xdr:row>
          <xdr:rowOff>9525</xdr:rowOff>
        </xdr:from>
        <xdr:to>
          <xdr:col>17</xdr:col>
          <xdr:colOff>85725</xdr:colOff>
          <xdr:row>119</xdr:row>
          <xdr:rowOff>0</xdr:rowOff>
        </xdr:to>
        <xdr:sp macro="" textlink="">
          <xdr:nvSpPr>
            <xdr:cNvPr id="6211" name="Check Box 67" hidden="1">
              <a:extLst>
                <a:ext uri="{63B3BB69-23CF-44E3-9099-C40C66FF867C}">
                  <a14:compatExt spid="_x0000_s6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466725</xdr:colOff>
          <xdr:row>119</xdr:row>
          <xdr:rowOff>38100</xdr:rowOff>
        </xdr:from>
        <xdr:to>
          <xdr:col>17</xdr:col>
          <xdr:colOff>85725</xdr:colOff>
          <xdr:row>119</xdr:row>
          <xdr:rowOff>228600</xdr:rowOff>
        </xdr:to>
        <xdr:sp macro="" textlink="">
          <xdr:nvSpPr>
            <xdr:cNvPr id="6212" name="Check Box 68" hidden="1">
              <a:extLst>
                <a:ext uri="{63B3BB69-23CF-44E3-9099-C40C66FF867C}">
                  <a14:compatExt spid="_x0000_s6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14</xdr:col>
      <xdr:colOff>480060</xdr:colOff>
      <xdr:row>0</xdr:row>
      <xdr:rowOff>0</xdr:rowOff>
    </xdr:from>
    <xdr:to>
      <xdr:col>17</xdr:col>
      <xdr:colOff>405632</xdr:colOff>
      <xdr:row>3</xdr:row>
      <xdr:rowOff>180974</xdr:rowOff>
    </xdr:to>
    <xdr:pic>
      <xdr:nvPicPr>
        <xdr:cNvPr id="33" name="Obrázek 32"/>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6140" y="0"/>
          <a:ext cx="1480052" cy="775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447675</xdr:colOff>
          <xdr:row>67</xdr:row>
          <xdr:rowOff>133350</xdr:rowOff>
        </xdr:from>
        <xdr:to>
          <xdr:col>16</xdr:col>
          <xdr:colOff>123825</xdr:colOff>
          <xdr:row>69</xdr:row>
          <xdr:rowOff>19050</xdr:rowOff>
        </xdr:to>
        <xdr:sp macro="" textlink="">
          <xdr:nvSpPr>
            <xdr:cNvPr id="6238" name="Option Button 94" hidden="1">
              <a:extLst>
                <a:ext uri="{63B3BB69-23CF-44E3-9099-C40C66FF867C}">
                  <a14:compatExt spid="_x0000_s6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příjemce úvěru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466725</xdr:colOff>
          <xdr:row>120</xdr:row>
          <xdr:rowOff>47625</xdr:rowOff>
        </xdr:from>
        <xdr:to>
          <xdr:col>17</xdr:col>
          <xdr:colOff>85725</xdr:colOff>
          <xdr:row>120</xdr:row>
          <xdr:rowOff>238125</xdr:rowOff>
        </xdr:to>
        <xdr:sp macro="" textlink="">
          <xdr:nvSpPr>
            <xdr:cNvPr id="6295" name="Check Box 151" hidden="1">
              <a:extLst>
                <a:ext uri="{63B3BB69-23CF-44E3-9099-C40C66FF867C}">
                  <a14:compatExt spid="_x0000_s6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104775</xdr:rowOff>
        </xdr:from>
        <xdr:to>
          <xdr:col>17</xdr:col>
          <xdr:colOff>552450</xdr:colOff>
          <xdr:row>81</xdr:row>
          <xdr:rowOff>57150</xdr:rowOff>
        </xdr:to>
        <xdr:sp macro="" textlink="">
          <xdr:nvSpPr>
            <xdr:cNvPr id="6298" name="Group Box 154" hidden="1">
              <a:extLst>
                <a:ext uri="{63B3BB69-23CF-44E3-9099-C40C66FF867C}">
                  <a14:compatExt spid="_x0000_s62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79</xdr:row>
          <xdr:rowOff>133350</xdr:rowOff>
        </xdr:from>
        <xdr:to>
          <xdr:col>6</xdr:col>
          <xdr:colOff>381000</xdr:colOff>
          <xdr:row>81</xdr:row>
          <xdr:rowOff>38100</xdr:rowOff>
        </xdr:to>
        <xdr:sp macro="" textlink="">
          <xdr:nvSpPr>
            <xdr:cNvPr id="6299" name="Option Button 155" hidden="1">
              <a:extLst>
                <a:ext uri="{63B3BB69-23CF-44E3-9099-C40C66FF867C}">
                  <a14:compatExt spid="_x0000_s6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  Žádost o podpořené financování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79</xdr:row>
          <xdr:rowOff>133350</xdr:rowOff>
        </xdr:from>
        <xdr:to>
          <xdr:col>14</xdr:col>
          <xdr:colOff>209550</xdr:colOff>
          <xdr:row>81</xdr:row>
          <xdr:rowOff>38100</xdr:rowOff>
        </xdr:to>
        <xdr:sp macro="" textlink="">
          <xdr:nvSpPr>
            <xdr:cNvPr id="6300" name="Option Button 156" hidden="1">
              <a:extLst>
                <a:ext uri="{63B3BB69-23CF-44E3-9099-C40C66FF867C}">
                  <a14:compatExt spid="_x0000_s6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  Náhrada za žádost o podpořené financování ze dne: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131</xdr:row>
          <xdr:rowOff>180975</xdr:rowOff>
        </xdr:from>
        <xdr:to>
          <xdr:col>1</xdr:col>
          <xdr:colOff>219075</xdr:colOff>
          <xdr:row>133</xdr:row>
          <xdr:rowOff>19050</xdr:rowOff>
        </xdr:to>
        <xdr:sp macro="" textlink="">
          <xdr:nvSpPr>
            <xdr:cNvPr id="6342" name="Check Box 198" hidden="1">
              <a:extLst>
                <a:ext uri="{63B3BB69-23CF-44E3-9099-C40C66FF867C}">
                  <a14:compatExt spid="_x0000_s6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133</xdr:row>
          <xdr:rowOff>180975</xdr:rowOff>
        </xdr:from>
        <xdr:to>
          <xdr:col>1</xdr:col>
          <xdr:colOff>219075</xdr:colOff>
          <xdr:row>134</xdr:row>
          <xdr:rowOff>200025</xdr:rowOff>
        </xdr:to>
        <xdr:sp macro="" textlink="">
          <xdr:nvSpPr>
            <xdr:cNvPr id="6344" name="Check Box 200" hidden="1">
              <a:extLst>
                <a:ext uri="{63B3BB69-23CF-44E3-9099-C40C66FF867C}">
                  <a14:compatExt spid="_x0000_s6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135</xdr:row>
          <xdr:rowOff>161925</xdr:rowOff>
        </xdr:from>
        <xdr:to>
          <xdr:col>1</xdr:col>
          <xdr:colOff>219075</xdr:colOff>
          <xdr:row>136</xdr:row>
          <xdr:rowOff>180975</xdr:rowOff>
        </xdr:to>
        <xdr:sp macro="" textlink="">
          <xdr:nvSpPr>
            <xdr:cNvPr id="6346" name="Check Box 202" hidden="1">
              <a:extLst>
                <a:ext uri="{63B3BB69-23CF-44E3-9099-C40C66FF867C}">
                  <a14:compatExt spid="_x0000_s6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137</xdr:row>
          <xdr:rowOff>180975</xdr:rowOff>
        </xdr:from>
        <xdr:to>
          <xdr:col>1</xdr:col>
          <xdr:colOff>219075</xdr:colOff>
          <xdr:row>139</xdr:row>
          <xdr:rowOff>9525</xdr:rowOff>
        </xdr:to>
        <xdr:sp macro="" textlink="">
          <xdr:nvSpPr>
            <xdr:cNvPr id="6348" name="Check Box 204" hidden="1">
              <a:extLst>
                <a:ext uri="{63B3BB69-23CF-44E3-9099-C40C66FF867C}">
                  <a14:compatExt spid="_x0000_s6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138</xdr:row>
          <xdr:rowOff>0</xdr:rowOff>
        </xdr:from>
        <xdr:to>
          <xdr:col>1</xdr:col>
          <xdr:colOff>219075</xdr:colOff>
          <xdr:row>139</xdr:row>
          <xdr:rowOff>19050</xdr:rowOff>
        </xdr:to>
        <xdr:sp macro="" textlink="">
          <xdr:nvSpPr>
            <xdr:cNvPr id="6350" name="Check Box 206" hidden="1">
              <a:extLst>
                <a:ext uri="{63B3BB69-23CF-44E3-9099-C40C66FF867C}">
                  <a14:compatExt spid="_x0000_s6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140</xdr:row>
          <xdr:rowOff>47625</xdr:rowOff>
        </xdr:from>
        <xdr:to>
          <xdr:col>1</xdr:col>
          <xdr:colOff>219075</xdr:colOff>
          <xdr:row>140</xdr:row>
          <xdr:rowOff>257175</xdr:rowOff>
        </xdr:to>
        <xdr:sp macro="" textlink="">
          <xdr:nvSpPr>
            <xdr:cNvPr id="6352" name="Check Box 208" hidden="1">
              <a:extLst>
                <a:ext uri="{63B3BB69-23CF-44E3-9099-C40C66FF867C}">
                  <a14:compatExt spid="_x0000_s6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142</xdr:row>
          <xdr:rowOff>104775</xdr:rowOff>
        </xdr:from>
        <xdr:to>
          <xdr:col>1</xdr:col>
          <xdr:colOff>219075</xdr:colOff>
          <xdr:row>143</xdr:row>
          <xdr:rowOff>123825</xdr:rowOff>
        </xdr:to>
        <xdr:sp macro="" textlink="">
          <xdr:nvSpPr>
            <xdr:cNvPr id="6354" name="Check Box 210" hidden="1">
              <a:extLst>
                <a:ext uri="{63B3BB69-23CF-44E3-9099-C40C66FF867C}">
                  <a14:compatExt spid="_x0000_s6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144</xdr:row>
          <xdr:rowOff>180975</xdr:rowOff>
        </xdr:from>
        <xdr:to>
          <xdr:col>1</xdr:col>
          <xdr:colOff>219075</xdr:colOff>
          <xdr:row>145</xdr:row>
          <xdr:rowOff>209550</xdr:rowOff>
        </xdr:to>
        <xdr:sp macro="" textlink="">
          <xdr:nvSpPr>
            <xdr:cNvPr id="6356" name="Check Box 212" hidden="1">
              <a:extLst>
                <a:ext uri="{63B3BB69-23CF-44E3-9099-C40C66FF867C}">
                  <a14:compatExt spid="_x0000_s6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146</xdr:row>
          <xdr:rowOff>180975</xdr:rowOff>
        </xdr:from>
        <xdr:to>
          <xdr:col>1</xdr:col>
          <xdr:colOff>219075</xdr:colOff>
          <xdr:row>148</xdr:row>
          <xdr:rowOff>9525</xdr:rowOff>
        </xdr:to>
        <xdr:sp macro="" textlink="">
          <xdr:nvSpPr>
            <xdr:cNvPr id="6358" name="Check Box 214" hidden="1">
              <a:extLst>
                <a:ext uri="{63B3BB69-23CF-44E3-9099-C40C66FF867C}">
                  <a14:compatExt spid="_x0000_s6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148</xdr:row>
          <xdr:rowOff>114300</xdr:rowOff>
        </xdr:from>
        <xdr:to>
          <xdr:col>1</xdr:col>
          <xdr:colOff>219075</xdr:colOff>
          <xdr:row>149</xdr:row>
          <xdr:rowOff>9525</xdr:rowOff>
        </xdr:to>
        <xdr:sp macro="" textlink="">
          <xdr:nvSpPr>
            <xdr:cNvPr id="6360" name="Check Box 216" hidden="1">
              <a:extLst>
                <a:ext uri="{63B3BB69-23CF-44E3-9099-C40C66FF867C}">
                  <a14:compatExt spid="_x0000_s6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151</xdr:row>
          <xdr:rowOff>85725</xdr:rowOff>
        </xdr:from>
        <xdr:to>
          <xdr:col>1</xdr:col>
          <xdr:colOff>219075</xdr:colOff>
          <xdr:row>152</xdr:row>
          <xdr:rowOff>104775</xdr:rowOff>
        </xdr:to>
        <xdr:sp macro="" textlink="">
          <xdr:nvSpPr>
            <xdr:cNvPr id="6365" name="Check Box 221" hidden="1">
              <a:extLst>
                <a:ext uri="{63B3BB69-23CF-44E3-9099-C40C66FF867C}">
                  <a14:compatExt spid="_x0000_s6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161</xdr:row>
          <xdr:rowOff>152400</xdr:rowOff>
        </xdr:from>
        <xdr:to>
          <xdr:col>1</xdr:col>
          <xdr:colOff>228600</xdr:colOff>
          <xdr:row>161</xdr:row>
          <xdr:rowOff>361950</xdr:rowOff>
        </xdr:to>
        <xdr:sp macro="" textlink="">
          <xdr:nvSpPr>
            <xdr:cNvPr id="6396" name="Check Box 252" hidden="1">
              <a:extLst>
                <a:ext uri="{63B3BB69-23CF-44E3-9099-C40C66FF867C}">
                  <a14:compatExt spid="_x0000_s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160</xdr:row>
          <xdr:rowOff>66675</xdr:rowOff>
        </xdr:from>
        <xdr:to>
          <xdr:col>1</xdr:col>
          <xdr:colOff>219075</xdr:colOff>
          <xdr:row>160</xdr:row>
          <xdr:rowOff>276225</xdr:rowOff>
        </xdr:to>
        <xdr:sp macro="" textlink="">
          <xdr:nvSpPr>
            <xdr:cNvPr id="6400" name="Check Box 256" hidden="1">
              <a:extLst>
                <a:ext uri="{63B3BB69-23CF-44E3-9099-C40C66FF867C}">
                  <a14:compatExt spid="_x0000_s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153</xdr:row>
          <xdr:rowOff>180975</xdr:rowOff>
        </xdr:from>
        <xdr:to>
          <xdr:col>1</xdr:col>
          <xdr:colOff>219075</xdr:colOff>
          <xdr:row>155</xdr:row>
          <xdr:rowOff>9525</xdr:rowOff>
        </xdr:to>
        <xdr:sp macro="" textlink="">
          <xdr:nvSpPr>
            <xdr:cNvPr id="6404" name="Check Box 260" hidden="1">
              <a:extLst>
                <a:ext uri="{63B3BB69-23CF-44E3-9099-C40C66FF867C}">
                  <a14:compatExt spid="_x0000_s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158</xdr:row>
          <xdr:rowOff>114300</xdr:rowOff>
        </xdr:from>
        <xdr:to>
          <xdr:col>1</xdr:col>
          <xdr:colOff>219075</xdr:colOff>
          <xdr:row>158</xdr:row>
          <xdr:rowOff>323850</xdr:rowOff>
        </xdr:to>
        <xdr:sp macro="" textlink="">
          <xdr:nvSpPr>
            <xdr:cNvPr id="6406" name="Check Box 262" hidden="1">
              <a:extLst>
                <a:ext uri="{63B3BB69-23CF-44E3-9099-C40C66FF867C}">
                  <a14:compatExt spid="_x0000_s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0</xdr:colOff>
      <xdr:row>60</xdr:row>
      <xdr:rowOff>0</xdr:rowOff>
    </xdr:from>
    <xdr:to>
      <xdr:col>16</xdr:col>
      <xdr:colOff>0</xdr:colOff>
      <xdr:row>64</xdr:row>
      <xdr:rowOff>6570</xdr:rowOff>
    </xdr:to>
    <xdr:sp macro="" textlink="">
      <xdr:nvSpPr>
        <xdr:cNvPr id="2" name="Obdélník 1"/>
        <xdr:cNvSpPr/>
      </xdr:nvSpPr>
      <xdr:spPr>
        <a:xfrm>
          <a:off x="3291840" y="100439220"/>
          <a:ext cx="2720340" cy="1157190"/>
        </a:xfrm>
        <a:prstGeom prst="rect">
          <a:avLst/>
        </a:prstGeom>
        <a:noFill/>
        <a:effectLst>
          <a:outerShdw blurRad="50800" dist="38100" dir="2700000" algn="tl" rotWithShape="0">
            <a:prstClr val="black">
              <a:alpha val="5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wsDr>
</file>

<file path=xl/tables/table1.xml><?xml version="1.0" encoding="utf-8"?>
<table xmlns="http://schemas.openxmlformats.org/spreadsheetml/2006/main" id="1" name="CZ_NACE" displayName="CZ_NACE" ref="A1:A87" totalsRowShown="0">
  <autoFilter ref="A1:A87"/>
  <tableColumns count="1">
    <tableColumn id="1" name="CZ_NACE"/>
  </tableColumns>
  <tableStyleInfo name="TableStyleMedium2" showFirstColumn="0" showLastColumn="0" showRowStripes="1"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2" Type="http://schemas.openxmlformats.org/officeDocument/2006/relationships/hyperlink" Target="https://www.ceb.cz/informace/mezinarodni-predpisy/boj-proti-podplaceni-pri-poskytovani-exp1/"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s://www.ceb.cz/informace/mezinarodni-predpisy/"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omments" Target="../comments1.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8" Type="http://schemas.openxmlformats.org/officeDocument/2006/relationships/ctrlProp" Target="../ctrlProps/ctrlProp2.xml"/><Relationship Id="rId3" Type="http://schemas.openxmlformats.org/officeDocument/2006/relationships/hyperlink" Target="https://www.ceb.cz/produkty/zakladni-podminky-a-pozadavky/podil-zbozi-a-sluzeb-ceskeho-puvod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dimension ref="A1:Z599"/>
  <sheetViews>
    <sheetView showGridLines="0" showRowColHeaders="0" showZeros="0" tabSelected="1" showRuler="0" showWhiteSpace="0" view="pageLayout" zoomScale="130" zoomScaleNormal="100" zoomScalePageLayoutView="130" workbookViewId="0">
      <selection activeCell="E11" sqref="E11:M11"/>
    </sheetView>
  </sheetViews>
  <sheetFormatPr defaultColWidth="5.42578125" defaultRowHeight="15" zeroHeight="1" x14ac:dyDescent="0.25"/>
  <cols>
    <col min="1" max="1" width="8" customWidth="1"/>
    <col min="2" max="2" width="4" style="25" customWidth="1"/>
    <col min="3" max="3" width="4" customWidth="1"/>
    <col min="4" max="9" width="8" customWidth="1"/>
    <col min="10" max="10" width="10.85546875" customWidth="1"/>
    <col min="11" max="11" width="7.85546875" customWidth="1"/>
    <col min="12" max="12" width="8.5703125" customWidth="1"/>
    <col min="13" max="13" width="5.42578125" customWidth="1"/>
    <col min="14" max="14" width="6.140625" customWidth="1"/>
    <col min="15" max="15" width="9.42578125" customWidth="1"/>
    <col min="16" max="16" width="8.28515625" customWidth="1"/>
    <col min="17" max="18" width="8" customWidth="1"/>
    <col min="19" max="20" width="7.28515625" customWidth="1"/>
    <col min="21" max="26" width="8.85546875" customWidth="1"/>
  </cols>
  <sheetData>
    <row r="1" spans="1:26" ht="18.75" x14ac:dyDescent="0.3">
      <c r="A1" s="36" t="s">
        <v>87</v>
      </c>
      <c r="B1" s="36"/>
      <c r="C1" s="35"/>
      <c r="D1" s="35"/>
      <c r="E1" s="35"/>
      <c r="F1" s="35"/>
      <c r="G1" s="35"/>
      <c r="H1" s="35"/>
      <c r="I1" s="35"/>
      <c r="J1" s="35"/>
      <c r="K1" s="35"/>
      <c r="L1" s="35"/>
      <c r="M1" s="35"/>
      <c r="N1" s="35"/>
      <c r="O1" s="35"/>
      <c r="P1" s="35"/>
      <c r="Q1" s="35"/>
      <c r="R1" s="35"/>
    </row>
    <row r="2" spans="1:26" x14ac:dyDescent="0.25">
      <c r="A2" s="35"/>
      <c r="B2" s="35"/>
      <c r="C2" s="35"/>
      <c r="D2" s="35"/>
      <c r="E2" s="35"/>
      <c r="F2" s="35"/>
      <c r="G2" s="35"/>
      <c r="H2" s="35"/>
      <c r="I2" s="35"/>
      <c r="J2" s="35"/>
      <c r="K2" s="35"/>
      <c r="L2" s="35"/>
      <c r="M2" s="35"/>
      <c r="N2" s="35"/>
      <c r="O2" s="35"/>
      <c r="P2" s="35"/>
      <c r="Q2" s="35"/>
      <c r="R2" s="35"/>
    </row>
    <row r="3" spans="1:26" x14ac:dyDescent="0.25">
      <c r="A3" s="37" t="s">
        <v>88</v>
      </c>
      <c r="B3" s="37"/>
      <c r="C3" s="35"/>
      <c r="D3" s="35"/>
      <c r="E3" s="35"/>
      <c r="F3" s="35"/>
      <c r="G3" s="35"/>
      <c r="H3" s="35"/>
      <c r="I3" s="35"/>
      <c r="J3" s="35"/>
      <c r="K3" s="35"/>
      <c r="L3" s="35"/>
      <c r="M3" s="35"/>
      <c r="N3" s="35"/>
      <c r="O3" s="35"/>
      <c r="P3" s="35"/>
      <c r="Q3" s="35"/>
      <c r="R3" s="35"/>
    </row>
    <row r="4" spans="1:26" x14ac:dyDescent="0.25">
      <c r="A4" s="35"/>
      <c r="B4" s="35"/>
      <c r="C4" s="35"/>
      <c r="D4" s="35"/>
      <c r="E4" s="35"/>
      <c r="F4" s="35"/>
      <c r="G4" s="35"/>
      <c r="H4" s="35"/>
      <c r="I4" s="35"/>
      <c r="J4" s="35"/>
      <c r="K4" s="35"/>
      <c r="L4" s="35"/>
      <c r="M4" s="35"/>
      <c r="N4" s="35"/>
      <c r="O4" s="79"/>
      <c r="P4" s="79"/>
      <c r="Q4" s="79"/>
      <c r="R4" s="35"/>
    </row>
    <row r="5" spans="1:26" x14ac:dyDescent="0.25">
      <c r="A5" s="38" t="s">
        <v>190</v>
      </c>
      <c r="B5" s="38"/>
      <c r="C5" s="35"/>
      <c r="D5" s="35"/>
      <c r="E5" s="35"/>
      <c r="F5" s="35"/>
      <c r="G5" s="35"/>
      <c r="H5" s="35"/>
      <c r="I5" s="35"/>
      <c r="J5" s="35"/>
      <c r="K5" s="35"/>
      <c r="L5" s="35"/>
      <c r="M5" s="35"/>
      <c r="N5" s="35"/>
      <c r="O5" s="79"/>
      <c r="P5" s="79"/>
      <c r="Q5" s="79"/>
      <c r="R5" s="79"/>
    </row>
    <row r="6" spans="1:26" ht="7.15" customHeight="1" x14ac:dyDescent="0.25">
      <c r="A6" s="35"/>
      <c r="B6" s="35"/>
      <c r="C6" s="35"/>
      <c r="D6" s="35"/>
      <c r="E6" s="35"/>
      <c r="F6" s="35"/>
      <c r="G6" s="35"/>
      <c r="H6" s="35"/>
      <c r="I6" s="35"/>
      <c r="J6" s="35"/>
      <c r="K6" s="35"/>
      <c r="L6" s="35"/>
      <c r="M6" s="35"/>
      <c r="N6" s="35"/>
      <c r="O6" s="79"/>
      <c r="P6" s="79"/>
      <c r="Q6" s="79"/>
      <c r="R6" s="79"/>
    </row>
    <row r="7" spans="1:26" s="30" customFormat="1" ht="13.9" customHeight="1" thickBot="1" x14ac:dyDescent="0.25">
      <c r="A7" s="264" t="s">
        <v>89</v>
      </c>
      <c r="B7" s="264"/>
      <c r="C7" s="264"/>
      <c r="D7" s="264"/>
      <c r="E7" s="39"/>
      <c r="F7" s="40"/>
      <c r="G7" s="39"/>
      <c r="H7" s="39"/>
      <c r="I7" s="39"/>
      <c r="J7" s="39"/>
      <c r="K7" s="39"/>
      <c r="L7" s="39"/>
      <c r="M7" s="39"/>
      <c r="N7" s="39"/>
      <c r="O7" s="80"/>
      <c r="P7" s="80"/>
      <c r="Q7" s="80"/>
      <c r="R7" s="80"/>
    </row>
    <row r="8" spans="1:26" s="28" customFormat="1" ht="12.6" customHeight="1" x14ac:dyDescent="0.25">
      <c r="A8" s="275" t="s">
        <v>90</v>
      </c>
      <c r="B8" s="276"/>
      <c r="C8" s="276"/>
      <c r="D8" s="276"/>
      <c r="E8" s="194"/>
      <c r="F8" s="194"/>
      <c r="G8" s="194"/>
      <c r="H8" s="194"/>
      <c r="I8" s="194"/>
      <c r="J8" s="194"/>
      <c r="K8" s="194"/>
      <c r="L8" s="194"/>
      <c r="M8" s="194"/>
      <c r="N8" s="194"/>
      <c r="O8" s="194"/>
      <c r="P8" s="194"/>
      <c r="Q8" s="194"/>
      <c r="R8" s="41"/>
      <c r="T8" s="29"/>
      <c r="U8" s="29"/>
      <c r="V8" s="29"/>
      <c r="W8" s="29"/>
      <c r="X8" s="29"/>
      <c r="Y8" s="29"/>
      <c r="Z8" s="29"/>
    </row>
    <row r="9" spans="1:26" s="28" customFormat="1" ht="15" customHeight="1" x14ac:dyDescent="0.25">
      <c r="A9" s="277"/>
      <c r="B9" s="278"/>
      <c r="C9" s="278"/>
      <c r="D9" s="278"/>
      <c r="E9" s="195"/>
      <c r="F9" s="195"/>
      <c r="G9" s="195"/>
      <c r="H9" s="195"/>
      <c r="I9" s="195"/>
      <c r="J9" s="195"/>
      <c r="K9" s="195"/>
      <c r="L9" s="195"/>
      <c r="M9" s="195"/>
      <c r="N9" s="195"/>
      <c r="O9" s="195"/>
      <c r="P9" s="195"/>
      <c r="Q9" s="195"/>
      <c r="R9" s="42"/>
      <c r="T9" s="29"/>
      <c r="U9" s="29"/>
      <c r="V9" s="29"/>
      <c r="W9" s="29"/>
      <c r="X9" s="29"/>
      <c r="Y9" s="29"/>
      <c r="Z9" s="29"/>
    </row>
    <row r="10" spans="1:26" s="25" customFormat="1" ht="7.15" customHeight="1" x14ac:dyDescent="0.25">
      <c r="A10" s="43"/>
      <c r="B10" s="44"/>
      <c r="C10" s="44"/>
      <c r="D10" s="44"/>
      <c r="E10" s="45"/>
      <c r="F10" s="45"/>
      <c r="G10" s="45"/>
      <c r="H10" s="45"/>
      <c r="I10" s="45"/>
      <c r="J10" s="45"/>
      <c r="K10" s="45"/>
      <c r="L10" s="45"/>
      <c r="M10" s="45"/>
      <c r="N10" s="45"/>
      <c r="O10" s="45"/>
      <c r="P10" s="45"/>
      <c r="Q10" s="45"/>
      <c r="R10" s="46"/>
    </row>
    <row r="11" spans="1:26" ht="12.6" customHeight="1" x14ac:dyDescent="0.25">
      <c r="A11" s="282" t="s">
        <v>15</v>
      </c>
      <c r="B11" s="283"/>
      <c r="C11" s="283"/>
      <c r="D11" s="284"/>
      <c r="E11" s="279"/>
      <c r="F11" s="280"/>
      <c r="G11" s="280"/>
      <c r="H11" s="280"/>
      <c r="I11" s="280"/>
      <c r="J11" s="280"/>
      <c r="K11" s="280"/>
      <c r="L11" s="280"/>
      <c r="M11" s="281"/>
      <c r="N11" s="47" t="s">
        <v>91</v>
      </c>
      <c r="O11" s="287"/>
      <c r="P11" s="288"/>
      <c r="Q11" s="288"/>
      <c r="R11" s="289"/>
    </row>
    <row r="12" spans="1:26" ht="12.6" customHeight="1" x14ac:dyDescent="0.25">
      <c r="A12" s="240" t="s">
        <v>16</v>
      </c>
      <c r="B12" s="241"/>
      <c r="C12" s="241"/>
      <c r="D12" s="241"/>
      <c r="E12" s="242"/>
      <c r="F12" s="243"/>
      <c r="G12" s="243"/>
      <c r="H12" s="243"/>
      <c r="I12" s="243"/>
      <c r="J12" s="243"/>
      <c r="K12" s="243"/>
      <c r="L12" s="243"/>
      <c r="M12" s="244"/>
      <c r="N12" s="48" t="s">
        <v>17</v>
      </c>
      <c r="O12" s="248"/>
      <c r="P12" s="249"/>
      <c r="Q12" s="249"/>
      <c r="R12" s="250"/>
    </row>
    <row r="13" spans="1:26" s="25" customFormat="1" ht="12.6" customHeight="1" x14ac:dyDescent="0.25">
      <c r="A13" s="240"/>
      <c r="B13" s="241"/>
      <c r="C13" s="241"/>
      <c r="D13" s="241"/>
      <c r="E13" s="245"/>
      <c r="F13" s="246"/>
      <c r="G13" s="246"/>
      <c r="H13" s="246"/>
      <c r="I13" s="246"/>
      <c r="J13" s="246"/>
      <c r="K13" s="246"/>
      <c r="L13" s="246"/>
      <c r="M13" s="247"/>
      <c r="N13" s="48" t="s">
        <v>18</v>
      </c>
      <c r="O13" s="314"/>
      <c r="P13" s="315"/>
      <c r="Q13" s="315"/>
      <c r="R13" s="316"/>
    </row>
    <row r="14" spans="1:26" ht="12.6" customHeight="1" x14ac:dyDescent="0.25">
      <c r="A14" s="221" t="s">
        <v>92</v>
      </c>
      <c r="B14" s="222"/>
      <c r="C14" s="222"/>
      <c r="D14" s="222"/>
      <c r="E14" s="224"/>
      <c r="F14" s="225"/>
      <c r="G14" s="225"/>
      <c r="H14" s="225"/>
      <c r="I14" s="225"/>
      <c r="J14" s="225"/>
      <c r="K14" s="225"/>
      <c r="L14" s="225"/>
      <c r="M14" s="226"/>
      <c r="N14" s="48" t="s">
        <v>18</v>
      </c>
      <c r="O14" s="317"/>
      <c r="P14" s="318"/>
      <c r="Q14" s="318"/>
      <c r="R14" s="319"/>
    </row>
    <row r="15" spans="1:26" ht="12.6" customHeight="1" x14ac:dyDescent="0.25">
      <c r="A15" s="221" t="s">
        <v>93</v>
      </c>
      <c r="B15" s="222"/>
      <c r="C15" s="222"/>
      <c r="D15" s="223"/>
      <c r="E15" s="224"/>
      <c r="F15" s="225"/>
      <c r="G15" s="225"/>
      <c r="H15" s="225"/>
      <c r="I15" s="225"/>
      <c r="J15" s="225"/>
      <c r="K15" s="225"/>
      <c r="L15" s="225"/>
      <c r="M15" s="226"/>
      <c r="N15" s="48" t="s">
        <v>19</v>
      </c>
      <c r="O15" s="227"/>
      <c r="P15" s="228"/>
      <c r="Q15" s="228"/>
      <c r="R15" s="229"/>
    </row>
    <row r="16" spans="1:26" ht="12.6" customHeight="1" x14ac:dyDescent="0.25">
      <c r="A16" s="273" t="s">
        <v>217</v>
      </c>
      <c r="B16" s="274"/>
      <c r="C16" s="274"/>
      <c r="D16" s="274"/>
      <c r="E16" s="320"/>
      <c r="F16" s="225"/>
      <c r="G16" s="321"/>
      <c r="H16" s="321"/>
      <c r="I16" s="321"/>
      <c r="J16" s="321"/>
      <c r="K16" s="321"/>
      <c r="L16" s="321"/>
      <c r="M16" s="322"/>
      <c r="N16" s="48" t="s">
        <v>216</v>
      </c>
      <c r="O16" s="299"/>
      <c r="P16" s="300"/>
      <c r="Q16" s="300"/>
      <c r="R16" s="301"/>
    </row>
    <row r="17" spans="1:18" ht="12.6" customHeight="1" x14ac:dyDescent="0.25">
      <c r="A17" s="49" t="s">
        <v>96</v>
      </c>
      <c r="B17" s="48"/>
      <c r="C17" s="45"/>
      <c r="D17" s="45"/>
      <c r="E17" s="45"/>
      <c r="F17" s="45"/>
      <c r="G17" s="224" t="s">
        <v>13</v>
      </c>
      <c r="H17" s="225"/>
      <c r="I17" s="225"/>
      <c r="J17" s="225"/>
      <c r="K17" s="225"/>
      <c r="L17" s="225"/>
      <c r="M17" s="225"/>
      <c r="N17" s="225"/>
      <c r="O17" s="225"/>
      <c r="P17" s="225"/>
      <c r="Q17" s="226"/>
      <c r="R17" s="120"/>
    </row>
    <row r="18" spans="1:18" ht="12.6" customHeight="1" x14ac:dyDescent="0.25">
      <c r="A18" s="88" t="s">
        <v>258</v>
      </c>
      <c r="B18" s="95"/>
      <c r="C18" s="89"/>
      <c r="D18" s="89"/>
      <c r="E18" s="89"/>
      <c r="F18" s="95"/>
      <c r="G18" s="285"/>
      <c r="H18" s="286"/>
      <c r="I18" s="286"/>
      <c r="J18" s="116" t="s">
        <v>252</v>
      </c>
      <c r="K18" s="323"/>
      <c r="L18" s="323"/>
      <c r="M18" s="324"/>
      <c r="N18" s="51" t="s">
        <v>20</v>
      </c>
      <c r="O18" s="50"/>
      <c r="P18" s="50"/>
      <c r="Q18" s="312"/>
      <c r="R18" s="313"/>
    </row>
    <row r="19" spans="1:18" s="25" customFormat="1" ht="7.15" customHeight="1" x14ac:dyDescent="0.25">
      <c r="A19" s="49"/>
      <c r="B19" s="48"/>
      <c r="C19" s="45"/>
      <c r="D19" s="45"/>
      <c r="E19" s="45"/>
      <c r="F19" s="45"/>
      <c r="G19" s="52"/>
      <c r="H19" s="52"/>
      <c r="I19" s="52"/>
      <c r="J19" s="52"/>
      <c r="K19" s="52"/>
      <c r="L19" s="52"/>
      <c r="M19" s="52"/>
      <c r="N19" s="48"/>
      <c r="O19" s="45"/>
      <c r="P19" s="45"/>
      <c r="Q19" s="52"/>
      <c r="R19" s="53"/>
    </row>
    <row r="20" spans="1:18" ht="12.6" customHeight="1" x14ac:dyDescent="0.25">
      <c r="A20" s="296" t="s">
        <v>236</v>
      </c>
      <c r="B20" s="297"/>
      <c r="C20" s="297"/>
      <c r="D20" s="297"/>
      <c r="E20" s="297"/>
      <c r="F20" s="297"/>
      <c r="G20" s="297"/>
      <c r="H20" s="297"/>
      <c r="I20" s="297"/>
      <c r="J20" s="298"/>
      <c r="K20" s="215" t="s">
        <v>97</v>
      </c>
      <c r="L20" s="216"/>
      <c r="M20" s="217" t="s">
        <v>85</v>
      </c>
      <c r="N20" s="217"/>
      <c r="O20" s="217"/>
      <c r="P20" s="217"/>
      <c r="Q20" s="217"/>
      <c r="R20" s="218"/>
    </row>
    <row r="21" spans="1:18" ht="12.6" customHeight="1" x14ac:dyDescent="0.25">
      <c r="A21" s="257"/>
      <c r="B21" s="225"/>
      <c r="C21" s="225"/>
      <c r="D21" s="225"/>
      <c r="E21" s="225"/>
      <c r="F21" s="225"/>
      <c r="G21" s="225"/>
      <c r="H21" s="225"/>
      <c r="I21" s="225"/>
      <c r="J21" s="258"/>
      <c r="K21" s="259"/>
      <c r="L21" s="260"/>
      <c r="M21" s="261"/>
      <c r="N21" s="262"/>
      <c r="O21" s="262"/>
      <c r="P21" s="262"/>
      <c r="Q21" s="262"/>
      <c r="R21" s="263"/>
    </row>
    <row r="22" spans="1:18" ht="12.6" customHeight="1" x14ac:dyDescent="0.25">
      <c r="A22" s="257"/>
      <c r="B22" s="225"/>
      <c r="C22" s="225"/>
      <c r="D22" s="225"/>
      <c r="E22" s="225"/>
      <c r="F22" s="225"/>
      <c r="G22" s="225"/>
      <c r="H22" s="225"/>
      <c r="I22" s="225"/>
      <c r="J22" s="258"/>
      <c r="K22" s="259"/>
      <c r="L22" s="260"/>
      <c r="M22" s="261"/>
      <c r="N22" s="262"/>
      <c r="O22" s="262"/>
      <c r="P22" s="262"/>
      <c r="Q22" s="262"/>
      <c r="R22" s="263"/>
    </row>
    <row r="23" spans="1:18" ht="12.6" customHeight="1" x14ac:dyDescent="0.25">
      <c r="A23" s="257"/>
      <c r="B23" s="225"/>
      <c r="C23" s="225"/>
      <c r="D23" s="225"/>
      <c r="E23" s="225"/>
      <c r="F23" s="225"/>
      <c r="G23" s="225"/>
      <c r="H23" s="225"/>
      <c r="I23" s="225"/>
      <c r="J23" s="258"/>
      <c r="K23" s="259"/>
      <c r="L23" s="260"/>
      <c r="M23" s="261"/>
      <c r="N23" s="262"/>
      <c r="O23" s="262"/>
      <c r="P23" s="262"/>
      <c r="Q23" s="262"/>
      <c r="R23" s="263"/>
    </row>
    <row r="24" spans="1:18" ht="12.6" customHeight="1" thickBot="1" x14ac:dyDescent="0.3">
      <c r="A24" s="265"/>
      <c r="B24" s="266"/>
      <c r="C24" s="266"/>
      <c r="D24" s="266"/>
      <c r="E24" s="266"/>
      <c r="F24" s="266"/>
      <c r="G24" s="266"/>
      <c r="H24" s="266"/>
      <c r="I24" s="266"/>
      <c r="J24" s="267"/>
      <c r="K24" s="268"/>
      <c r="L24" s="269"/>
      <c r="M24" s="270"/>
      <c r="N24" s="271"/>
      <c r="O24" s="271"/>
      <c r="P24" s="271"/>
      <c r="Q24" s="271"/>
      <c r="R24" s="272"/>
    </row>
    <row r="25" spans="1:18" ht="12.6" customHeight="1" x14ac:dyDescent="0.25">
      <c r="A25" s="35"/>
      <c r="B25" s="35"/>
      <c r="C25" s="35"/>
      <c r="D25" s="35"/>
      <c r="E25" s="35"/>
      <c r="F25" s="35"/>
      <c r="G25" s="35"/>
      <c r="H25" s="35"/>
      <c r="I25" s="35"/>
      <c r="J25" s="35"/>
      <c r="K25" s="35"/>
      <c r="L25" s="35"/>
      <c r="M25" s="35"/>
      <c r="N25" s="35"/>
      <c r="O25" s="35"/>
      <c r="P25" s="79"/>
      <c r="Q25" s="79"/>
      <c r="R25" s="79"/>
    </row>
    <row r="26" spans="1:18" ht="13.9" customHeight="1" thickBot="1" x14ac:dyDescent="0.3">
      <c r="A26" s="305" t="s">
        <v>98</v>
      </c>
      <c r="B26" s="305"/>
      <c r="C26" s="305"/>
      <c r="D26" s="305"/>
      <c r="E26" s="35"/>
      <c r="F26" s="37" t="s">
        <v>99</v>
      </c>
      <c r="G26" s="35"/>
      <c r="H26" s="35"/>
      <c r="I26" s="35"/>
      <c r="J26" s="35"/>
      <c r="K26" s="35"/>
      <c r="L26" s="35"/>
      <c r="M26" s="35"/>
      <c r="N26" s="122" t="b">
        <v>1</v>
      </c>
      <c r="O26" s="35"/>
      <c r="P26" s="79"/>
      <c r="Q26" s="79"/>
      <c r="R26" s="79"/>
    </row>
    <row r="27" spans="1:18" ht="12.6" customHeight="1" x14ac:dyDescent="0.25">
      <c r="A27" s="231" t="s">
        <v>15</v>
      </c>
      <c r="B27" s="232"/>
      <c r="C27" s="232"/>
      <c r="D27" s="233"/>
      <c r="E27" s="306">
        <f>IF($N$26=TRUE,E11,"")</f>
        <v>0</v>
      </c>
      <c r="F27" s="307"/>
      <c r="G27" s="307"/>
      <c r="H27" s="307"/>
      <c r="I27" s="307"/>
      <c r="J27" s="307"/>
      <c r="K27" s="307"/>
      <c r="L27" s="307"/>
      <c r="M27" s="308"/>
      <c r="N27" s="54" t="s">
        <v>91</v>
      </c>
      <c r="O27" s="309">
        <f>IF($N$26=TRUE,O11,"")</f>
        <v>0</v>
      </c>
      <c r="P27" s="310"/>
      <c r="Q27" s="310"/>
      <c r="R27" s="311"/>
    </row>
    <row r="28" spans="1:18" ht="12.6" customHeight="1" x14ac:dyDescent="0.25">
      <c r="A28" s="240" t="s">
        <v>16</v>
      </c>
      <c r="B28" s="241"/>
      <c r="C28" s="241"/>
      <c r="D28" s="241"/>
      <c r="E28" s="251">
        <f>IF($N$26=TRUE,E12,"")</f>
        <v>0</v>
      </c>
      <c r="F28" s="252"/>
      <c r="G28" s="252"/>
      <c r="H28" s="252"/>
      <c r="I28" s="252"/>
      <c r="J28" s="252"/>
      <c r="K28" s="252"/>
      <c r="L28" s="252"/>
      <c r="M28" s="253"/>
      <c r="N28" s="48" t="s">
        <v>17</v>
      </c>
      <c r="O28" s="302">
        <f>IF($N$26=TRUE,O12,"")</f>
        <v>0</v>
      </c>
      <c r="P28" s="303"/>
      <c r="Q28" s="303"/>
      <c r="R28" s="304"/>
    </row>
    <row r="29" spans="1:18" ht="12.6" customHeight="1" x14ac:dyDescent="0.25">
      <c r="A29" s="240"/>
      <c r="B29" s="241"/>
      <c r="C29" s="241"/>
      <c r="D29" s="241"/>
      <c r="E29" s="254"/>
      <c r="F29" s="255"/>
      <c r="G29" s="255"/>
      <c r="H29" s="255"/>
      <c r="I29" s="255"/>
      <c r="J29" s="255"/>
      <c r="K29" s="255"/>
      <c r="L29" s="255"/>
      <c r="M29" s="256"/>
      <c r="N29" s="48" t="s">
        <v>18</v>
      </c>
      <c r="O29" s="290">
        <f>IF($N$26=TRUE,O13,"")</f>
        <v>0</v>
      </c>
      <c r="P29" s="291"/>
      <c r="Q29" s="291"/>
      <c r="R29" s="292"/>
    </row>
    <row r="30" spans="1:18" ht="12.6" customHeight="1" x14ac:dyDescent="0.25">
      <c r="A30" s="221" t="s">
        <v>92</v>
      </c>
      <c r="B30" s="222"/>
      <c r="C30" s="222"/>
      <c r="D30" s="222"/>
      <c r="E30" s="293">
        <f>IF($N$26=TRUE,E14,"")</f>
        <v>0</v>
      </c>
      <c r="F30" s="294"/>
      <c r="G30" s="294"/>
      <c r="H30" s="294"/>
      <c r="I30" s="294"/>
      <c r="J30" s="294"/>
      <c r="K30" s="294"/>
      <c r="L30" s="294"/>
      <c r="M30" s="295"/>
      <c r="N30" s="48" t="s">
        <v>18</v>
      </c>
      <c r="O30" s="290">
        <f t="shared" ref="O30:O32" si="0">IF($N$26=TRUE,O14,"")</f>
        <v>0</v>
      </c>
      <c r="P30" s="291"/>
      <c r="Q30" s="291"/>
      <c r="R30" s="292"/>
    </row>
    <row r="31" spans="1:18" ht="12.6" customHeight="1" x14ac:dyDescent="0.25">
      <c r="A31" s="221" t="s">
        <v>93</v>
      </c>
      <c r="B31" s="222"/>
      <c r="C31" s="222"/>
      <c r="D31" s="223"/>
      <c r="E31" s="293">
        <f>IF($N$26=TRUE,E15,"")</f>
        <v>0</v>
      </c>
      <c r="F31" s="294"/>
      <c r="G31" s="294"/>
      <c r="H31" s="294"/>
      <c r="I31" s="294"/>
      <c r="J31" s="294"/>
      <c r="K31" s="294"/>
      <c r="L31" s="294"/>
      <c r="M31" s="295"/>
      <c r="N31" s="48" t="s">
        <v>19</v>
      </c>
      <c r="O31" s="302">
        <f t="shared" si="0"/>
        <v>0</v>
      </c>
      <c r="P31" s="303"/>
      <c r="Q31" s="303"/>
      <c r="R31" s="304"/>
    </row>
    <row r="32" spans="1:18" ht="12.6" customHeight="1" x14ac:dyDescent="0.25">
      <c r="A32" s="325" t="s">
        <v>228</v>
      </c>
      <c r="B32" s="326"/>
      <c r="C32" s="326"/>
      <c r="D32" s="326"/>
      <c r="E32" s="320">
        <f>IF(N26=TRUE,E16,"")</f>
        <v>0</v>
      </c>
      <c r="F32" s="225"/>
      <c r="G32" s="321"/>
      <c r="H32" s="321"/>
      <c r="I32" s="321"/>
      <c r="J32" s="321"/>
      <c r="K32" s="321"/>
      <c r="L32" s="321"/>
      <c r="M32" s="322"/>
      <c r="N32" s="48" t="s">
        <v>95</v>
      </c>
      <c r="O32" s="327">
        <f t="shared" si="0"/>
        <v>0</v>
      </c>
      <c r="P32" s="328"/>
      <c r="Q32" s="328"/>
      <c r="R32" s="329"/>
    </row>
    <row r="33" spans="1:18" ht="12.6" customHeight="1" x14ac:dyDescent="0.25">
      <c r="A33" s="49" t="s">
        <v>96</v>
      </c>
      <c r="B33" s="48"/>
      <c r="C33" s="45"/>
      <c r="D33" s="45"/>
      <c r="E33" s="45"/>
      <c r="F33" s="45"/>
      <c r="G33" s="293"/>
      <c r="H33" s="294"/>
      <c r="I33" s="294"/>
      <c r="J33" s="294"/>
      <c r="K33" s="294"/>
      <c r="L33" s="294"/>
      <c r="M33" s="294"/>
      <c r="N33" s="294"/>
      <c r="O33" s="294"/>
      <c r="P33" s="294"/>
      <c r="Q33" s="295"/>
      <c r="R33" s="129"/>
    </row>
    <row r="34" spans="1:18" ht="12.6" customHeight="1" thickBot="1" x14ac:dyDescent="0.3">
      <c r="A34" s="63" t="s">
        <v>253</v>
      </c>
      <c r="B34" s="117"/>
      <c r="C34" s="90"/>
      <c r="D34" s="90"/>
      <c r="E34" s="90"/>
      <c r="F34" s="117"/>
      <c r="G34" s="332">
        <f>IF(N26=TRUE,G18,"")</f>
        <v>0</v>
      </c>
      <c r="H34" s="333"/>
      <c r="I34" s="334"/>
      <c r="J34" s="78" t="s">
        <v>252</v>
      </c>
      <c r="K34" s="335">
        <f>IF($N$26=TRUE,K18,"")</f>
        <v>0</v>
      </c>
      <c r="L34" s="336"/>
      <c r="M34" s="337"/>
      <c r="N34" s="57" t="s">
        <v>20</v>
      </c>
      <c r="O34" s="56"/>
      <c r="P34" s="56"/>
      <c r="Q34" s="330">
        <f>IF($N$26=TRUE,Q18,"")</f>
        <v>0</v>
      </c>
      <c r="R34" s="331"/>
    </row>
    <row r="35" spans="1:18" ht="12.6" customHeight="1" x14ac:dyDescent="0.25">
      <c r="A35" s="35"/>
      <c r="B35" s="35"/>
      <c r="C35" s="35"/>
      <c r="D35" s="35"/>
      <c r="E35" s="35"/>
      <c r="F35" s="35"/>
      <c r="G35" s="35"/>
      <c r="H35" s="35"/>
      <c r="I35" s="35"/>
      <c r="J35" s="35"/>
      <c r="K35" s="35"/>
      <c r="L35" s="35"/>
      <c r="M35" s="35"/>
      <c r="N35" s="35"/>
      <c r="O35" s="35"/>
      <c r="P35" s="35"/>
      <c r="Q35" s="35"/>
      <c r="R35" s="35"/>
    </row>
    <row r="36" spans="1:18" ht="13.9" customHeight="1" thickBot="1" x14ac:dyDescent="0.3">
      <c r="A36" s="305" t="s">
        <v>186</v>
      </c>
      <c r="B36" s="305"/>
      <c r="C36" s="305"/>
      <c r="D36" s="305"/>
      <c r="E36" s="35"/>
      <c r="F36" s="37" t="s">
        <v>99</v>
      </c>
      <c r="G36" s="35"/>
      <c r="H36" s="35"/>
      <c r="I36" s="35"/>
      <c r="J36" s="35"/>
      <c r="K36" s="35"/>
      <c r="L36" s="35"/>
      <c r="M36" s="35"/>
      <c r="N36" s="122" t="b">
        <v>0</v>
      </c>
      <c r="O36" s="35"/>
      <c r="P36" s="35"/>
      <c r="Q36" s="35"/>
      <c r="R36" s="35"/>
    </row>
    <row r="37" spans="1:18" ht="12.6" customHeight="1" x14ac:dyDescent="0.25">
      <c r="A37" s="231" t="s">
        <v>15</v>
      </c>
      <c r="B37" s="232"/>
      <c r="C37" s="232"/>
      <c r="D37" s="233"/>
      <c r="E37" s="338" t="str">
        <f>IF($N$36=TRUE,E11,"")</f>
        <v/>
      </c>
      <c r="F37" s="339"/>
      <c r="G37" s="339"/>
      <c r="H37" s="339"/>
      <c r="I37" s="339"/>
      <c r="J37" s="339"/>
      <c r="K37" s="339"/>
      <c r="L37" s="339"/>
      <c r="M37" s="340"/>
      <c r="N37" s="54" t="s">
        <v>91</v>
      </c>
      <c r="O37" s="309" t="str">
        <f>IF($N$36=TRUE,O11,"")</f>
        <v/>
      </c>
      <c r="P37" s="310"/>
      <c r="Q37" s="310"/>
      <c r="R37" s="311"/>
    </row>
    <row r="38" spans="1:18" ht="12.6" customHeight="1" x14ac:dyDescent="0.25">
      <c r="A38" s="240" t="s">
        <v>16</v>
      </c>
      <c r="B38" s="241"/>
      <c r="C38" s="241"/>
      <c r="D38" s="241"/>
      <c r="E38" s="251" t="str">
        <f>IF($N$36=TRUE,E12,"")</f>
        <v/>
      </c>
      <c r="F38" s="252"/>
      <c r="G38" s="252"/>
      <c r="H38" s="252"/>
      <c r="I38" s="252"/>
      <c r="J38" s="252"/>
      <c r="K38" s="252"/>
      <c r="L38" s="252"/>
      <c r="M38" s="253"/>
      <c r="N38" s="48" t="s">
        <v>17</v>
      </c>
      <c r="O38" s="302" t="str">
        <f t="shared" ref="O38:O42" si="1">IF($N$36=TRUE,O12,"")</f>
        <v/>
      </c>
      <c r="P38" s="303"/>
      <c r="Q38" s="303"/>
      <c r="R38" s="304"/>
    </row>
    <row r="39" spans="1:18" ht="12.6" customHeight="1" x14ac:dyDescent="0.25">
      <c r="A39" s="240"/>
      <c r="B39" s="241"/>
      <c r="C39" s="241"/>
      <c r="D39" s="241"/>
      <c r="E39" s="254"/>
      <c r="F39" s="255"/>
      <c r="G39" s="255"/>
      <c r="H39" s="255"/>
      <c r="I39" s="255"/>
      <c r="J39" s="255"/>
      <c r="K39" s="255"/>
      <c r="L39" s="255"/>
      <c r="M39" s="256"/>
      <c r="N39" s="48" t="s">
        <v>18</v>
      </c>
      <c r="O39" s="302" t="str">
        <f t="shared" si="1"/>
        <v/>
      </c>
      <c r="P39" s="303"/>
      <c r="Q39" s="303"/>
      <c r="R39" s="304"/>
    </row>
    <row r="40" spans="1:18" ht="12.6" customHeight="1" x14ac:dyDescent="0.25">
      <c r="A40" s="221" t="s">
        <v>92</v>
      </c>
      <c r="B40" s="222"/>
      <c r="C40" s="222"/>
      <c r="D40" s="222"/>
      <c r="E40" s="293" t="str">
        <f>IF($N$36=TRUE,E14,"")</f>
        <v/>
      </c>
      <c r="F40" s="294"/>
      <c r="G40" s="294"/>
      <c r="H40" s="294"/>
      <c r="I40" s="294"/>
      <c r="J40" s="294"/>
      <c r="K40" s="294"/>
      <c r="L40" s="294"/>
      <c r="M40" s="295"/>
      <c r="N40" s="48" t="s">
        <v>222</v>
      </c>
      <c r="O40" s="290" t="str">
        <f>IF($N$36=TRUE,O14,"")</f>
        <v/>
      </c>
      <c r="P40" s="291"/>
      <c r="Q40" s="291"/>
      <c r="R40" s="292"/>
    </row>
    <row r="41" spans="1:18" ht="12.6" customHeight="1" x14ac:dyDescent="0.25">
      <c r="A41" s="221" t="s">
        <v>93</v>
      </c>
      <c r="B41" s="222"/>
      <c r="C41" s="222"/>
      <c r="D41" s="223"/>
      <c r="E41" s="293" t="str">
        <f t="shared" ref="E41:E42" si="2">IF($N$36=TRUE,E15,"")</f>
        <v/>
      </c>
      <c r="F41" s="294"/>
      <c r="G41" s="294"/>
      <c r="H41" s="294"/>
      <c r="I41" s="294"/>
      <c r="J41" s="294"/>
      <c r="K41" s="294"/>
      <c r="L41" s="294"/>
      <c r="M41" s="295"/>
      <c r="N41" s="48" t="s">
        <v>19</v>
      </c>
      <c r="O41" s="302" t="str">
        <f t="shared" si="1"/>
        <v/>
      </c>
      <c r="P41" s="303"/>
      <c r="Q41" s="303"/>
      <c r="R41" s="304"/>
    </row>
    <row r="42" spans="1:18" ht="12.6" customHeight="1" x14ac:dyDescent="0.25">
      <c r="A42" s="325" t="s">
        <v>228</v>
      </c>
      <c r="B42" s="326"/>
      <c r="C42" s="326"/>
      <c r="D42" s="326"/>
      <c r="E42" s="320" t="str">
        <f t="shared" si="2"/>
        <v/>
      </c>
      <c r="F42" s="225"/>
      <c r="G42" s="321"/>
      <c r="H42" s="321"/>
      <c r="I42" s="321"/>
      <c r="J42" s="321"/>
      <c r="K42" s="321"/>
      <c r="L42" s="321"/>
      <c r="M42" s="322"/>
      <c r="N42" s="48" t="s">
        <v>95</v>
      </c>
      <c r="O42" s="327" t="str">
        <f t="shared" si="1"/>
        <v/>
      </c>
      <c r="P42" s="328"/>
      <c r="Q42" s="328"/>
      <c r="R42" s="329"/>
    </row>
    <row r="43" spans="1:18" ht="12.6" customHeight="1" x14ac:dyDescent="0.25">
      <c r="A43" s="49" t="s">
        <v>96</v>
      </c>
      <c r="B43" s="48"/>
      <c r="C43" s="45"/>
      <c r="D43" s="45"/>
      <c r="E43" s="45"/>
      <c r="F43" s="45"/>
      <c r="G43" s="293"/>
      <c r="H43" s="294"/>
      <c r="I43" s="294"/>
      <c r="J43" s="294"/>
      <c r="K43" s="294"/>
      <c r="L43" s="294"/>
      <c r="M43" s="294"/>
      <c r="N43" s="294"/>
      <c r="O43" s="294"/>
      <c r="P43" s="294"/>
      <c r="Q43" s="295"/>
      <c r="R43" s="129"/>
    </row>
    <row r="44" spans="1:18" ht="12.6" customHeight="1" thickBot="1" x14ac:dyDescent="0.3">
      <c r="A44" s="63" t="s">
        <v>253</v>
      </c>
      <c r="B44" s="117"/>
      <c r="C44" s="90"/>
      <c r="D44" s="90"/>
      <c r="E44" s="90"/>
      <c r="F44" s="117"/>
      <c r="G44" s="332" t="str">
        <f>IF($N$36=TRUE,G18,"")</f>
        <v/>
      </c>
      <c r="H44" s="333"/>
      <c r="I44" s="334"/>
      <c r="J44" s="78" t="s">
        <v>252</v>
      </c>
      <c r="K44" s="332" t="str">
        <f>IF($N$36=TRUE,K18,"")</f>
        <v/>
      </c>
      <c r="L44" s="333"/>
      <c r="M44" s="334"/>
      <c r="N44" s="57" t="s">
        <v>20</v>
      </c>
      <c r="O44" s="56"/>
      <c r="P44" s="56"/>
      <c r="Q44" s="330" t="str">
        <f>IF($N$36=TRUE,Q18,"")</f>
        <v/>
      </c>
      <c r="R44" s="331"/>
    </row>
    <row r="45" spans="1:18" ht="12.6" customHeight="1" x14ac:dyDescent="0.25">
      <c r="A45" s="35"/>
      <c r="B45" s="35"/>
      <c r="C45" s="35"/>
      <c r="D45" s="35"/>
      <c r="E45" s="35"/>
      <c r="F45" s="35"/>
      <c r="G45" s="35"/>
      <c r="H45" s="35"/>
      <c r="I45" s="35"/>
      <c r="J45" s="35"/>
      <c r="K45" s="35"/>
      <c r="L45" s="35"/>
      <c r="M45" s="35"/>
      <c r="N45" s="35"/>
      <c r="O45" s="35"/>
      <c r="P45" s="35"/>
      <c r="Q45" s="35"/>
      <c r="R45" s="35"/>
    </row>
    <row r="46" spans="1:18" ht="13.9" customHeight="1" thickBot="1" x14ac:dyDescent="0.3">
      <c r="A46" s="264" t="s">
        <v>214</v>
      </c>
      <c r="B46" s="264"/>
      <c r="C46" s="264"/>
      <c r="D46" s="264"/>
      <c r="E46" s="264"/>
      <c r="F46" s="35"/>
      <c r="G46" s="35"/>
      <c r="H46" s="35"/>
      <c r="I46" s="35"/>
      <c r="J46" s="35"/>
      <c r="K46" s="35"/>
      <c r="L46" s="35"/>
      <c r="M46" s="35"/>
      <c r="N46" s="123"/>
      <c r="O46" s="35"/>
      <c r="P46" s="35"/>
      <c r="Q46" s="35"/>
      <c r="R46" s="35"/>
    </row>
    <row r="47" spans="1:18" ht="12.6" customHeight="1" x14ac:dyDescent="0.25">
      <c r="A47" s="231" t="s">
        <v>15</v>
      </c>
      <c r="B47" s="232"/>
      <c r="C47" s="232"/>
      <c r="D47" s="233"/>
      <c r="E47" s="234"/>
      <c r="F47" s="235"/>
      <c r="G47" s="235"/>
      <c r="H47" s="235"/>
      <c r="I47" s="235"/>
      <c r="J47" s="235"/>
      <c r="K47" s="235"/>
      <c r="L47" s="235"/>
      <c r="M47" s="236"/>
      <c r="N47" s="54" t="s">
        <v>91</v>
      </c>
      <c r="O47" s="341"/>
      <c r="P47" s="342"/>
      <c r="Q47" s="342"/>
      <c r="R47" s="343"/>
    </row>
    <row r="48" spans="1:18" ht="12.6" customHeight="1" x14ac:dyDescent="0.25">
      <c r="A48" s="240" t="s">
        <v>16</v>
      </c>
      <c r="B48" s="241"/>
      <c r="C48" s="241"/>
      <c r="D48" s="241"/>
      <c r="E48" s="242"/>
      <c r="F48" s="243"/>
      <c r="G48" s="243"/>
      <c r="H48" s="243"/>
      <c r="I48" s="243"/>
      <c r="J48" s="243"/>
      <c r="K48" s="243"/>
      <c r="L48" s="243"/>
      <c r="M48" s="244"/>
      <c r="N48" s="48"/>
      <c r="O48" s="344"/>
      <c r="P48" s="344"/>
      <c r="Q48" s="344"/>
      <c r="R48" s="345"/>
    </row>
    <row r="49" spans="1:18" ht="12.6" customHeight="1" x14ac:dyDescent="0.25">
      <c r="A49" s="240"/>
      <c r="B49" s="241"/>
      <c r="C49" s="241"/>
      <c r="D49" s="241"/>
      <c r="E49" s="245"/>
      <c r="F49" s="246"/>
      <c r="G49" s="246"/>
      <c r="H49" s="246"/>
      <c r="I49" s="246"/>
      <c r="J49" s="246"/>
      <c r="K49" s="246"/>
      <c r="L49" s="246"/>
      <c r="M49" s="247"/>
      <c r="N49" s="48" t="s">
        <v>18</v>
      </c>
      <c r="O49" s="346"/>
      <c r="P49" s="347"/>
      <c r="Q49" s="347"/>
      <c r="R49" s="348"/>
    </row>
    <row r="50" spans="1:18" ht="12.6" customHeight="1" x14ac:dyDescent="0.25">
      <c r="A50" s="221" t="s">
        <v>92</v>
      </c>
      <c r="B50" s="222"/>
      <c r="C50" s="222"/>
      <c r="D50" s="222"/>
      <c r="E50" s="224" t="s">
        <v>218</v>
      </c>
      <c r="F50" s="225"/>
      <c r="G50" s="225"/>
      <c r="H50" s="225"/>
      <c r="I50" s="225"/>
      <c r="J50" s="225"/>
      <c r="K50" s="225"/>
      <c r="L50" s="225"/>
      <c r="M50" s="226"/>
      <c r="N50" s="48" t="s">
        <v>222</v>
      </c>
      <c r="O50" s="227"/>
      <c r="P50" s="228"/>
      <c r="Q50" s="228"/>
      <c r="R50" s="229"/>
    </row>
    <row r="51" spans="1:18" ht="12.6" customHeight="1" x14ac:dyDescent="0.25">
      <c r="A51" s="221" t="s">
        <v>93</v>
      </c>
      <c r="B51" s="222"/>
      <c r="C51" s="222"/>
      <c r="D51" s="223"/>
      <c r="E51" s="224"/>
      <c r="F51" s="225"/>
      <c r="G51" s="225"/>
      <c r="H51" s="225"/>
      <c r="I51" s="225"/>
      <c r="J51" s="225"/>
      <c r="K51" s="225"/>
      <c r="L51" s="225"/>
      <c r="M51" s="226"/>
      <c r="N51" s="48" t="s">
        <v>19</v>
      </c>
      <c r="O51" s="227"/>
      <c r="P51" s="228"/>
      <c r="Q51" s="228"/>
      <c r="R51" s="229"/>
    </row>
    <row r="52" spans="1:18" ht="12.6" customHeight="1" x14ac:dyDescent="0.25">
      <c r="A52" s="325" t="s">
        <v>228</v>
      </c>
      <c r="B52" s="326"/>
      <c r="C52" s="326"/>
      <c r="D52" s="326"/>
      <c r="E52" s="320"/>
      <c r="F52" s="225"/>
      <c r="G52" s="321"/>
      <c r="H52" s="321"/>
      <c r="I52" s="321"/>
      <c r="J52" s="321"/>
      <c r="K52" s="321"/>
      <c r="L52" s="321"/>
      <c r="M52" s="322"/>
      <c r="N52" s="48" t="s">
        <v>95</v>
      </c>
      <c r="O52" s="299"/>
      <c r="P52" s="300"/>
      <c r="Q52" s="300"/>
      <c r="R52" s="301"/>
    </row>
    <row r="53" spans="1:18" ht="12.6" customHeight="1" x14ac:dyDescent="0.25">
      <c r="A53" s="49" t="s">
        <v>96</v>
      </c>
      <c r="B53" s="48"/>
      <c r="C53" s="45"/>
      <c r="D53" s="45"/>
      <c r="E53" s="45"/>
      <c r="F53" s="45"/>
      <c r="G53" s="224"/>
      <c r="H53" s="225"/>
      <c r="I53" s="225"/>
      <c r="J53" s="225"/>
      <c r="K53" s="225"/>
      <c r="L53" s="225"/>
      <c r="M53" s="225"/>
      <c r="N53" s="225"/>
      <c r="O53" s="225"/>
      <c r="P53" s="225"/>
      <c r="Q53" s="226"/>
      <c r="R53" s="129"/>
    </row>
    <row r="54" spans="1:18" ht="12.6" customHeight="1" x14ac:dyDescent="0.25">
      <c r="A54" s="88" t="s">
        <v>254</v>
      </c>
      <c r="B54" s="95"/>
      <c r="C54" s="89"/>
      <c r="D54" s="89"/>
      <c r="E54" s="89"/>
      <c r="F54" s="95"/>
      <c r="G54" s="285"/>
      <c r="H54" s="286"/>
      <c r="I54" s="286"/>
      <c r="J54" s="116" t="s">
        <v>252</v>
      </c>
      <c r="K54" s="285"/>
      <c r="L54" s="286"/>
      <c r="M54" s="286"/>
      <c r="N54" s="95" t="s">
        <v>20</v>
      </c>
      <c r="O54" s="89"/>
      <c r="P54" s="89"/>
      <c r="Q54" s="312"/>
      <c r="R54" s="313"/>
    </row>
    <row r="55" spans="1:18" ht="7.15" customHeight="1" x14ac:dyDescent="0.25">
      <c r="A55" s="49"/>
      <c r="B55" s="48"/>
      <c r="C55" s="45"/>
      <c r="D55" s="45"/>
      <c r="E55" s="45"/>
      <c r="F55" s="45"/>
      <c r="G55" s="52"/>
      <c r="H55" s="52"/>
      <c r="I55" s="52"/>
      <c r="J55" s="52"/>
      <c r="K55" s="52"/>
      <c r="L55" s="52"/>
      <c r="M55" s="52"/>
      <c r="N55" s="48"/>
      <c r="O55" s="45"/>
      <c r="P55" s="45"/>
      <c r="Q55" s="52"/>
      <c r="R55" s="53"/>
    </row>
    <row r="56" spans="1:18" ht="12.6" customHeight="1" x14ac:dyDescent="0.25">
      <c r="A56" s="219" t="s">
        <v>219</v>
      </c>
      <c r="B56" s="220"/>
      <c r="C56" s="220"/>
      <c r="D56" s="220"/>
      <c r="E56" s="220"/>
      <c r="F56" s="220"/>
      <c r="G56" s="76"/>
      <c r="H56" s="76"/>
      <c r="I56" s="76"/>
      <c r="J56" s="77"/>
      <c r="K56" s="215" t="s">
        <v>97</v>
      </c>
      <c r="L56" s="216"/>
      <c r="M56" s="217" t="s">
        <v>85</v>
      </c>
      <c r="N56" s="217"/>
      <c r="O56" s="217"/>
      <c r="P56" s="217"/>
      <c r="Q56" s="217"/>
      <c r="R56" s="218"/>
    </row>
    <row r="57" spans="1:18" ht="12.6" customHeight="1" x14ac:dyDescent="0.25">
      <c r="A57" s="257"/>
      <c r="B57" s="225"/>
      <c r="C57" s="225"/>
      <c r="D57" s="225"/>
      <c r="E57" s="225"/>
      <c r="F57" s="225"/>
      <c r="G57" s="225"/>
      <c r="H57" s="225"/>
      <c r="I57" s="225"/>
      <c r="J57" s="258"/>
      <c r="K57" s="259"/>
      <c r="L57" s="260"/>
      <c r="M57" s="261"/>
      <c r="N57" s="262"/>
      <c r="O57" s="262"/>
      <c r="P57" s="262"/>
      <c r="Q57" s="262"/>
      <c r="R57" s="263"/>
    </row>
    <row r="58" spans="1:18" ht="12.6" customHeight="1" x14ac:dyDescent="0.25">
      <c r="A58" s="257"/>
      <c r="B58" s="225"/>
      <c r="C58" s="225"/>
      <c r="D58" s="225"/>
      <c r="E58" s="225"/>
      <c r="F58" s="225"/>
      <c r="G58" s="225"/>
      <c r="H58" s="225"/>
      <c r="I58" s="225"/>
      <c r="J58" s="258"/>
      <c r="K58" s="259"/>
      <c r="L58" s="260"/>
      <c r="M58" s="261"/>
      <c r="N58" s="262"/>
      <c r="O58" s="262"/>
      <c r="P58" s="262"/>
      <c r="Q58" s="262"/>
      <c r="R58" s="263"/>
    </row>
    <row r="59" spans="1:18" ht="12.6" customHeight="1" x14ac:dyDescent="0.25">
      <c r="A59" s="257"/>
      <c r="B59" s="225"/>
      <c r="C59" s="225"/>
      <c r="D59" s="225"/>
      <c r="E59" s="225"/>
      <c r="F59" s="225"/>
      <c r="G59" s="225"/>
      <c r="H59" s="225"/>
      <c r="I59" s="225"/>
      <c r="J59" s="258"/>
      <c r="K59" s="259"/>
      <c r="L59" s="260"/>
      <c r="M59" s="261"/>
      <c r="N59" s="262"/>
      <c r="O59" s="262"/>
      <c r="P59" s="262"/>
      <c r="Q59" s="262"/>
      <c r="R59" s="263"/>
    </row>
    <row r="60" spans="1:18" ht="12.6" customHeight="1" thickBot="1" x14ac:dyDescent="0.3">
      <c r="A60" s="265"/>
      <c r="B60" s="266"/>
      <c r="C60" s="266"/>
      <c r="D60" s="266"/>
      <c r="E60" s="266"/>
      <c r="F60" s="266"/>
      <c r="G60" s="266"/>
      <c r="H60" s="266"/>
      <c r="I60" s="266"/>
      <c r="J60" s="267"/>
      <c r="K60" s="268"/>
      <c r="L60" s="269"/>
      <c r="M60" s="270"/>
      <c r="N60" s="271"/>
      <c r="O60" s="271"/>
      <c r="P60" s="271"/>
      <c r="Q60" s="271"/>
      <c r="R60" s="272"/>
    </row>
    <row r="61" spans="1:18" s="25" customFormat="1" ht="12.6" customHeight="1" x14ac:dyDescent="0.25">
      <c r="A61" s="74"/>
      <c r="B61" s="74"/>
      <c r="C61" s="74"/>
      <c r="D61" s="74"/>
      <c r="E61" s="74"/>
      <c r="F61" s="74"/>
      <c r="G61" s="74"/>
      <c r="H61" s="74"/>
      <c r="I61" s="74"/>
      <c r="J61" s="74"/>
      <c r="K61" s="75"/>
      <c r="L61" s="75"/>
      <c r="M61" s="44"/>
      <c r="N61" s="44"/>
      <c r="O61" s="44"/>
      <c r="P61" s="44"/>
      <c r="Q61" s="44"/>
      <c r="R61" s="44"/>
    </row>
    <row r="62" spans="1:18" ht="13.9" customHeight="1" thickBot="1" x14ac:dyDescent="0.3">
      <c r="A62" s="58" t="s">
        <v>187</v>
      </c>
      <c r="B62" s="58"/>
      <c r="C62" s="35"/>
      <c r="D62" s="35"/>
      <c r="E62" s="35"/>
      <c r="F62" s="35"/>
      <c r="G62" s="35"/>
      <c r="H62" s="35"/>
      <c r="I62" s="35"/>
      <c r="J62" s="35"/>
      <c r="K62" s="35"/>
      <c r="L62" s="35"/>
      <c r="M62" s="35"/>
      <c r="N62" s="123"/>
      <c r="O62" s="35"/>
      <c r="P62" s="35"/>
      <c r="Q62" s="35"/>
      <c r="R62" s="35"/>
    </row>
    <row r="63" spans="1:18" s="25" customFormat="1" ht="12.6" customHeight="1" x14ac:dyDescent="0.25">
      <c r="A63" s="231" t="s">
        <v>188</v>
      </c>
      <c r="B63" s="232"/>
      <c r="C63" s="232"/>
      <c r="D63" s="233"/>
      <c r="E63" s="234"/>
      <c r="F63" s="235"/>
      <c r="G63" s="235"/>
      <c r="H63" s="235"/>
      <c r="I63" s="235"/>
      <c r="J63" s="235"/>
      <c r="K63" s="235"/>
      <c r="L63" s="235"/>
      <c r="M63" s="236"/>
      <c r="N63" s="54" t="s">
        <v>91</v>
      </c>
      <c r="O63" s="237"/>
      <c r="P63" s="238"/>
      <c r="Q63" s="238"/>
      <c r="R63" s="239"/>
    </row>
    <row r="64" spans="1:18" s="25" customFormat="1" ht="12.6" customHeight="1" x14ac:dyDescent="0.25">
      <c r="A64" s="240" t="s">
        <v>26</v>
      </c>
      <c r="B64" s="241"/>
      <c r="C64" s="241"/>
      <c r="D64" s="241"/>
      <c r="E64" s="242"/>
      <c r="F64" s="243"/>
      <c r="G64" s="243"/>
      <c r="H64" s="243"/>
      <c r="I64" s="243"/>
      <c r="J64" s="243"/>
      <c r="K64" s="243"/>
      <c r="L64" s="243"/>
      <c r="M64" s="244"/>
      <c r="N64" s="48" t="s">
        <v>21</v>
      </c>
      <c r="O64" s="248"/>
      <c r="P64" s="249"/>
      <c r="Q64" s="249"/>
      <c r="R64" s="250"/>
    </row>
    <row r="65" spans="1:19" s="25" customFormat="1" ht="12.6" customHeight="1" x14ac:dyDescent="0.25">
      <c r="A65" s="240"/>
      <c r="B65" s="241"/>
      <c r="C65" s="241"/>
      <c r="D65" s="241"/>
      <c r="E65" s="245"/>
      <c r="F65" s="246"/>
      <c r="G65" s="246"/>
      <c r="H65" s="246"/>
      <c r="I65" s="246"/>
      <c r="J65" s="246"/>
      <c r="K65" s="246"/>
      <c r="L65" s="246"/>
      <c r="M65" s="247"/>
      <c r="N65" s="48" t="s">
        <v>18</v>
      </c>
      <c r="O65" s="248"/>
      <c r="P65" s="249"/>
      <c r="Q65" s="249"/>
      <c r="R65" s="250"/>
    </row>
    <row r="66" spans="1:19" s="25" customFormat="1" ht="12.6" customHeight="1" x14ac:dyDescent="0.25">
      <c r="A66" s="221" t="s">
        <v>93</v>
      </c>
      <c r="B66" s="222"/>
      <c r="C66" s="222"/>
      <c r="D66" s="223"/>
      <c r="E66" s="224"/>
      <c r="F66" s="225"/>
      <c r="G66" s="225"/>
      <c r="H66" s="225"/>
      <c r="I66" s="225"/>
      <c r="J66" s="225"/>
      <c r="K66" s="225"/>
      <c r="L66" s="225"/>
      <c r="M66" s="226"/>
      <c r="N66" s="48" t="s">
        <v>19</v>
      </c>
      <c r="O66" s="227"/>
      <c r="P66" s="228"/>
      <c r="Q66" s="228"/>
      <c r="R66" s="229"/>
    </row>
    <row r="67" spans="1:19" s="25" customFormat="1" ht="12.6" customHeight="1" thickBot="1" x14ac:dyDescent="0.3">
      <c r="A67" s="352" t="s">
        <v>94</v>
      </c>
      <c r="B67" s="353"/>
      <c r="C67" s="353"/>
      <c r="D67" s="353"/>
      <c r="E67" s="365"/>
      <c r="F67" s="266"/>
      <c r="G67" s="266"/>
      <c r="H67" s="266"/>
      <c r="I67" s="266"/>
      <c r="J67" s="266"/>
      <c r="K67" s="266"/>
      <c r="L67" s="266"/>
      <c r="M67" s="366"/>
      <c r="N67" s="57" t="s">
        <v>95</v>
      </c>
      <c r="O67" s="367"/>
      <c r="P67" s="368"/>
      <c r="Q67" s="368"/>
      <c r="R67" s="369"/>
    </row>
    <row r="68" spans="1:19" ht="12.6" customHeight="1" x14ac:dyDescent="0.25">
      <c r="A68" s="35"/>
      <c r="B68" s="35"/>
      <c r="C68" s="35"/>
      <c r="D68" s="35"/>
      <c r="E68" s="35"/>
      <c r="F68" s="35"/>
      <c r="G68" s="35"/>
      <c r="H68" s="35"/>
      <c r="I68" s="35"/>
      <c r="J68" s="35"/>
      <c r="K68" s="35"/>
      <c r="L68" s="35"/>
      <c r="M68" s="35"/>
      <c r="N68" s="35"/>
      <c r="O68" s="35"/>
      <c r="P68" s="35"/>
      <c r="Q68" s="35"/>
      <c r="R68" s="35"/>
    </row>
    <row r="69" spans="1:19" ht="12.6" customHeight="1" thickBot="1" x14ac:dyDescent="0.3">
      <c r="A69" s="58" t="s">
        <v>235</v>
      </c>
      <c r="B69" s="58"/>
      <c r="C69" s="35"/>
      <c r="D69" s="82"/>
      <c r="E69" s="35"/>
      <c r="F69" s="37" t="s">
        <v>189</v>
      </c>
      <c r="G69" s="35"/>
      <c r="H69" s="35"/>
      <c r="I69" s="35"/>
      <c r="J69" s="35"/>
      <c r="K69" s="35"/>
      <c r="L69" s="35"/>
      <c r="M69" s="35"/>
      <c r="N69" s="124">
        <v>1</v>
      </c>
      <c r="O69" s="370"/>
      <c r="P69" s="370"/>
      <c r="Q69" s="370"/>
      <c r="R69" s="370"/>
    </row>
    <row r="70" spans="1:19" ht="12.6" customHeight="1" x14ac:dyDescent="0.25">
      <c r="A70" s="231" t="s">
        <v>15</v>
      </c>
      <c r="B70" s="232"/>
      <c r="C70" s="232"/>
      <c r="D70" s="233"/>
      <c r="E70" s="338">
        <f>CHOOSE(N69,E11,E27,E37,E47,E63,"")</f>
        <v>0</v>
      </c>
      <c r="F70" s="339"/>
      <c r="G70" s="339"/>
      <c r="H70" s="339"/>
      <c r="I70" s="339"/>
      <c r="J70" s="339"/>
      <c r="K70" s="339"/>
      <c r="L70" s="339"/>
      <c r="M70" s="340"/>
      <c r="N70" s="54" t="s">
        <v>91</v>
      </c>
      <c r="O70" s="287">
        <f>CHOOSE(N69,O11,O27,O37,O47,O63,"")</f>
        <v>0</v>
      </c>
      <c r="P70" s="288"/>
      <c r="Q70" s="288"/>
      <c r="R70" s="289"/>
    </row>
    <row r="71" spans="1:19" ht="12.6" customHeight="1" x14ac:dyDescent="0.25">
      <c r="A71" s="240" t="s">
        <v>16</v>
      </c>
      <c r="B71" s="241"/>
      <c r="C71" s="241"/>
      <c r="D71" s="241"/>
      <c r="E71" s="251">
        <f>CHOOSE(N69,E12,E28,E38,E48,E64,"")</f>
        <v>0</v>
      </c>
      <c r="F71" s="252"/>
      <c r="G71" s="252"/>
      <c r="H71" s="252"/>
      <c r="I71" s="252"/>
      <c r="J71" s="252"/>
      <c r="K71" s="252"/>
      <c r="L71" s="252"/>
      <c r="M71" s="253"/>
      <c r="N71" s="48" t="s">
        <v>17</v>
      </c>
      <c r="O71" s="302">
        <f>CHOOSE(N69,O12,O28,O38,O48,"","")</f>
        <v>0</v>
      </c>
      <c r="P71" s="303"/>
      <c r="Q71" s="303"/>
      <c r="R71" s="304"/>
    </row>
    <row r="72" spans="1:19" ht="12.6" customHeight="1" x14ac:dyDescent="0.25">
      <c r="A72" s="240"/>
      <c r="B72" s="241"/>
      <c r="C72" s="241"/>
      <c r="D72" s="241"/>
      <c r="E72" s="254"/>
      <c r="F72" s="255"/>
      <c r="G72" s="255"/>
      <c r="H72" s="255"/>
      <c r="I72" s="255"/>
      <c r="J72" s="255"/>
      <c r="K72" s="255"/>
      <c r="L72" s="255"/>
      <c r="M72" s="256"/>
      <c r="N72" s="48" t="s">
        <v>18</v>
      </c>
      <c r="O72" s="302">
        <f>CHOOSE(N69,O13,O29,O39,O49,O65,"")</f>
        <v>0</v>
      </c>
      <c r="P72" s="303"/>
      <c r="Q72" s="303"/>
      <c r="R72" s="304"/>
    </row>
    <row r="73" spans="1:19" ht="12.6" customHeight="1" x14ac:dyDescent="0.25">
      <c r="A73" s="221" t="s">
        <v>92</v>
      </c>
      <c r="B73" s="222"/>
      <c r="C73" s="222"/>
      <c r="D73" s="222"/>
      <c r="E73" s="293">
        <f>CHOOSE(N69,E14,E30,E40,E50,"","")</f>
        <v>0</v>
      </c>
      <c r="F73" s="294"/>
      <c r="G73" s="294"/>
      <c r="H73" s="294"/>
      <c r="I73" s="294"/>
      <c r="J73" s="294"/>
      <c r="K73" s="294"/>
      <c r="L73" s="294"/>
      <c r="M73" s="295"/>
      <c r="N73" s="48" t="s">
        <v>18</v>
      </c>
      <c r="O73" s="362">
        <f>CHOOSE(N69,O14,O30,O40,O50,O65,"")</f>
        <v>0</v>
      </c>
      <c r="P73" s="363"/>
      <c r="Q73" s="363"/>
      <c r="R73" s="364"/>
    </row>
    <row r="74" spans="1:19" ht="12.6" customHeight="1" x14ac:dyDescent="0.25">
      <c r="A74" s="221" t="s">
        <v>93</v>
      </c>
      <c r="B74" s="222"/>
      <c r="C74" s="222"/>
      <c r="D74" s="223"/>
      <c r="E74" s="293">
        <f>CHOOSE(N69,E15,E31,E41,E51,E66,"")</f>
        <v>0</v>
      </c>
      <c r="F74" s="294"/>
      <c r="G74" s="294"/>
      <c r="H74" s="294"/>
      <c r="I74" s="294"/>
      <c r="J74" s="294"/>
      <c r="K74" s="294"/>
      <c r="L74" s="294"/>
      <c r="M74" s="295"/>
      <c r="N74" s="48" t="s">
        <v>19</v>
      </c>
      <c r="O74" s="362">
        <f>CHOOSE(N69,O15,O31,O41,O51,O66,"")</f>
        <v>0</v>
      </c>
      <c r="P74" s="363"/>
      <c r="Q74" s="363"/>
      <c r="R74" s="364"/>
    </row>
    <row r="75" spans="1:19" ht="12.6" customHeight="1" x14ac:dyDescent="0.25">
      <c r="A75" s="325" t="s">
        <v>228</v>
      </c>
      <c r="B75" s="326"/>
      <c r="C75" s="326"/>
      <c r="D75" s="326"/>
      <c r="E75" s="293">
        <f>CHOOSE(N69,E16,E32,E42,E52,E67,"")</f>
        <v>0</v>
      </c>
      <c r="F75" s="294"/>
      <c r="G75" s="387"/>
      <c r="H75" s="387"/>
      <c r="I75" s="387"/>
      <c r="J75" s="387"/>
      <c r="K75" s="387"/>
      <c r="L75" s="387"/>
      <c r="M75" s="388"/>
      <c r="N75" s="48" t="s">
        <v>95</v>
      </c>
      <c r="O75" s="371">
        <f>CHOOSE(N69,O16,O32,O42,O52,O67,"")</f>
        <v>0</v>
      </c>
      <c r="P75" s="372"/>
      <c r="Q75" s="372"/>
      <c r="R75" s="373"/>
    </row>
    <row r="76" spans="1:19" ht="12.6" customHeight="1" x14ac:dyDescent="0.25">
      <c r="A76" s="49" t="s">
        <v>96</v>
      </c>
      <c r="B76" s="48"/>
      <c r="C76" s="45"/>
      <c r="D76" s="45"/>
      <c r="E76" s="45"/>
      <c r="F76" s="45"/>
      <c r="G76" s="293"/>
      <c r="H76" s="294"/>
      <c r="I76" s="294"/>
      <c r="J76" s="294"/>
      <c r="K76" s="294"/>
      <c r="L76" s="294"/>
      <c r="M76" s="294"/>
      <c r="N76" s="294"/>
      <c r="O76" s="294"/>
      <c r="P76" s="294"/>
      <c r="Q76" s="295"/>
      <c r="R76" s="129"/>
    </row>
    <row r="77" spans="1:19" ht="12.6" customHeight="1" thickBot="1" x14ac:dyDescent="0.3">
      <c r="A77" s="55" t="s">
        <v>254</v>
      </c>
      <c r="B77" s="57"/>
      <c r="C77" s="56"/>
      <c r="D77" s="56"/>
      <c r="E77" s="56"/>
      <c r="F77" s="57"/>
      <c r="G77" s="332">
        <f>CHOOSE(N69,G18,G34,G44,G54,"","")</f>
        <v>0</v>
      </c>
      <c r="H77" s="333"/>
      <c r="I77" s="334"/>
      <c r="J77" s="78" t="s">
        <v>252</v>
      </c>
      <c r="K77" s="332">
        <f>CHOOSE(N69,K18,K34,K44,K54,"","")</f>
        <v>0</v>
      </c>
      <c r="L77" s="333"/>
      <c r="M77" s="334"/>
      <c r="N77" s="57" t="s">
        <v>20</v>
      </c>
      <c r="O77" s="56"/>
      <c r="P77" s="56"/>
      <c r="Q77" s="330">
        <f>CHOOSE(N69,Q18,Q34,Q44,Q54,"","")</f>
        <v>0</v>
      </c>
      <c r="R77" s="331"/>
    </row>
    <row r="78" spans="1:19" ht="12.6" customHeight="1" x14ac:dyDescent="0.25">
      <c r="A78" s="35"/>
      <c r="B78" s="35"/>
      <c r="C78" s="35"/>
      <c r="D78" s="35"/>
      <c r="E78" s="35"/>
      <c r="F78" s="35"/>
      <c r="G78" s="35"/>
      <c r="H78" s="35"/>
      <c r="I78" s="35"/>
      <c r="J78" s="35"/>
      <c r="K78" s="35"/>
      <c r="L78" s="35"/>
      <c r="M78" s="35"/>
      <c r="N78" s="35"/>
      <c r="O78" s="35"/>
      <c r="P78" s="35"/>
      <c r="Q78" s="35"/>
      <c r="R78" s="35"/>
    </row>
    <row r="79" spans="1:19" ht="12.6" customHeight="1" x14ac:dyDescent="0.25">
      <c r="A79" s="38" t="s">
        <v>191</v>
      </c>
      <c r="B79" s="38"/>
      <c r="C79" s="35"/>
      <c r="D79" s="35"/>
      <c r="E79" s="35"/>
      <c r="F79" s="35"/>
      <c r="G79" s="35"/>
      <c r="H79" s="35"/>
      <c r="I79" s="35"/>
      <c r="J79" s="35"/>
      <c r="K79" s="35"/>
      <c r="L79" s="35"/>
      <c r="M79" s="35"/>
      <c r="N79" s="35"/>
      <c r="O79" s="35"/>
      <c r="P79" s="35"/>
      <c r="Q79" s="35"/>
      <c r="R79" s="35"/>
    </row>
    <row r="80" spans="1:19" s="25" customFormat="1" ht="12.6" customHeight="1" x14ac:dyDescent="0.25">
      <c r="A80" s="38"/>
      <c r="B80" s="38"/>
      <c r="C80" s="35"/>
      <c r="D80" s="35"/>
      <c r="E80" s="35"/>
      <c r="F80" s="35"/>
      <c r="G80" s="35"/>
      <c r="H80" s="35"/>
      <c r="I80" s="35"/>
      <c r="J80" s="35"/>
      <c r="K80" s="35"/>
      <c r="L80" s="35"/>
      <c r="M80" s="35"/>
      <c r="N80" s="35"/>
      <c r="O80" s="35"/>
      <c r="P80" s="35"/>
      <c r="Q80" s="35"/>
      <c r="R80" s="35"/>
      <c r="S80" s="152"/>
    </row>
    <row r="81" spans="1:19" s="1" customFormat="1" ht="12" customHeight="1" x14ac:dyDescent="0.2">
      <c r="A81" s="126"/>
      <c r="B81" s="136"/>
      <c r="C81" s="19"/>
      <c r="D81" s="91"/>
      <c r="E81" s="91"/>
      <c r="F81" s="91"/>
      <c r="G81" s="91"/>
      <c r="H81" s="19"/>
      <c r="I81" s="91"/>
      <c r="J81" s="91"/>
      <c r="K81" s="91"/>
      <c r="L81" s="91"/>
      <c r="M81" s="91"/>
      <c r="N81" s="85"/>
      <c r="O81" s="395"/>
      <c r="P81" s="396"/>
      <c r="Q81" s="397"/>
      <c r="R81" s="154"/>
      <c r="S81" s="153"/>
    </row>
    <row r="82" spans="1:19" s="1" customFormat="1" ht="12" customHeight="1" x14ac:dyDescent="0.2">
      <c r="A82" s="5"/>
      <c r="B82" s="5"/>
      <c r="C82" s="19"/>
      <c r="D82" s="24"/>
      <c r="E82" s="91"/>
      <c r="F82" s="91"/>
      <c r="G82" s="91"/>
      <c r="H82" s="19"/>
      <c r="I82" s="24"/>
      <c r="J82" s="24"/>
      <c r="K82" s="24"/>
      <c r="L82" s="91"/>
      <c r="M82" s="91"/>
      <c r="N82" s="85"/>
      <c r="O82" s="127"/>
      <c r="P82" s="128"/>
      <c r="Q82" s="128"/>
      <c r="R82" s="5"/>
      <c r="S82" s="153"/>
    </row>
    <row r="83" spans="1:19" ht="12.6" customHeight="1" thickBot="1" x14ac:dyDescent="0.3">
      <c r="A83" s="58" t="s">
        <v>195</v>
      </c>
      <c r="B83" s="58"/>
      <c r="C83" s="35"/>
      <c r="D83" s="35"/>
      <c r="E83" s="35"/>
      <c r="F83" s="35"/>
      <c r="G83" s="35"/>
      <c r="H83" s="35"/>
      <c r="I83" s="35"/>
      <c r="J83" s="35"/>
      <c r="K83" s="35"/>
      <c r="L83" s="35"/>
      <c r="M83" s="35"/>
      <c r="N83" s="35"/>
      <c r="O83" s="35"/>
      <c r="P83" s="35"/>
      <c r="Q83" s="35"/>
      <c r="R83" s="35"/>
    </row>
    <row r="84" spans="1:19" ht="12.6" customHeight="1" x14ac:dyDescent="0.25">
      <c r="A84" s="59"/>
      <c r="B84" s="60"/>
      <c r="C84" s="60"/>
      <c r="D84" s="60"/>
      <c r="E84" s="60"/>
      <c r="F84" s="60"/>
      <c r="G84" s="60"/>
      <c r="H84" s="60"/>
      <c r="I84" s="374" t="s">
        <v>223</v>
      </c>
      <c r="J84" s="374"/>
      <c r="K84" s="374"/>
      <c r="L84" s="54" t="s">
        <v>42</v>
      </c>
      <c r="M84" s="61" t="s">
        <v>224</v>
      </c>
      <c r="N84" s="61"/>
      <c r="O84" s="61"/>
      <c r="P84" s="374" t="s">
        <v>225</v>
      </c>
      <c r="Q84" s="374"/>
      <c r="R84" s="375"/>
    </row>
    <row r="85" spans="1:19" ht="12.6" customHeight="1" x14ac:dyDescent="0.25">
      <c r="A85" s="62" t="s">
        <v>192</v>
      </c>
      <c r="B85" s="137"/>
      <c r="C85" s="48"/>
      <c r="D85" s="45"/>
      <c r="E85" s="45"/>
      <c r="F85" s="45"/>
      <c r="G85" s="45"/>
      <c r="H85" s="45"/>
      <c r="I85" s="358"/>
      <c r="J85" s="358"/>
      <c r="K85" s="358"/>
      <c r="L85" s="121"/>
      <c r="M85" s="376"/>
      <c r="N85" s="198"/>
      <c r="O85" s="198"/>
      <c r="P85" s="198"/>
      <c r="Q85" s="198"/>
      <c r="R85" s="354"/>
    </row>
    <row r="86" spans="1:19" ht="12.6" customHeight="1" x14ac:dyDescent="0.25">
      <c r="A86" s="62" t="s">
        <v>193</v>
      </c>
      <c r="B86" s="137"/>
      <c r="C86" s="48"/>
      <c r="D86" s="45"/>
      <c r="E86" s="45"/>
      <c r="F86" s="45"/>
      <c r="G86" s="45"/>
      <c r="H86" s="45"/>
      <c r="I86" s="358"/>
      <c r="J86" s="358"/>
      <c r="K86" s="358"/>
      <c r="L86" s="121"/>
      <c r="M86" s="198"/>
      <c r="N86" s="198"/>
      <c r="O86" s="198"/>
      <c r="P86" s="198"/>
      <c r="Q86" s="198"/>
      <c r="R86" s="354"/>
    </row>
    <row r="87" spans="1:19" ht="12.6" customHeight="1" x14ac:dyDescent="0.25">
      <c r="A87" s="62" t="s">
        <v>194</v>
      </c>
      <c r="B87" s="137"/>
      <c r="C87" s="48"/>
      <c r="D87" s="45"/>
      <c r="E87" s="45"/>
      <c r="F87" s="45"/>
      <c r="G87" s="45"/>
      <c r="H87" s="45"/>
      <c r="I87" s="358"/>
      <c r="J87" s="358"/>
      <c r="K87" s="358"/>
      <c r="L87" s="121"/>
      <c r="M87" s="376"/>
      <c r="N87" s="198"/>
      <c r="O87" s="198"/>
      <c r="P87" s="198"/>
      <c r="Q87" s="198"/>
      <c r="R87" s="354"/>
    </row>
    <row r="88" spans="1:19" ht="12.6" customHeight="1" x14ac:dyDescent="0.25">
      <c r="A88" s="62" t="s">
        <v>251</v>
      </c>
      <c r="B88" s="137"/>
      <c r="C88" s="48"/>
      <c r="D88" s="45"/>
      <c r="E88" s="45"/>
      <c r="F88" s="45"/>
      <c r="G88" s="45"/>
      <c r="H88" s="45"/>
      <c r="I88" s="358"/>
      <c r="J88" s="358"/>
      <c r="K88" s="358"/>
      <c r="L88" s="121"/>
      <c r="M88" s="376"/>
      <c r="N88" s="198"/>
      <c r="O88" s="198"/>
      <c r="P88" s="198"/>
      <c r="Q88" s="198"/>
      <c r="R88" s="354"/>
    </row>
    <row r="89" spans="1:19" ht="12.6" customHeight="1" x14ac:dyDescent="0.25">
      <c r="A89" s="62" t="s">
        <v>307</v>
      </c>
      <c r="B89" s="137"/>
      <c r="C89" s="48"/>
      <c r="D89" s="45"/>
      <c r="E89" s="45"/>
      <c r="F89" s="45"/>
      <c r="G89" s="45"/>
      <c r="H89" s="45"/>
      <c r="I89" s="358"/>
      <c r="J89" s="358"/>
      <c r="K89" s="358"/>
      <c r="L89" s="121"/>
      <c r="M89" s="198"/>
      <c r="N89" s="198"/>
      <c r="O89" s="198"/>
      <c r="P89" s="198"/>
      <c r="Q89" s="198"/>
      <c r="R89" s="354"/>
    </row>
    <row r="90" spans="1:19" ht="12.6" customHeight="1" x14ac:dyDescent="0.25">
      <c r="A90" s="62" t="s">
        <v>308</v>
      </c>
      <c r="B90" s="137"/>
      <c r="C90" s="48"/>
      <c r="D90" s="45"/>
      <c r="E90" s="45"/>
      <c r="F90" s="45"/>
      <c r="G90" s="45"/>
      <c r="H90" s="45"/>
      <c r="I90" s="358"/>
      <c r="J90" s="358"/>
      <c r="K90" s="358"/>
      <c r="L90" s="121"/>
      <c r="M90" s="198"/>
      <c r="N90" s="198"/>
      <c r="O90" s="198"/>
      <c r="P90" s="198"/>
      <c r="Q90" s="198"/>
      <c r="R90" s="354"/>
    </row>
    <row r="91" spans="1:19" ht="12.6" customHeight="1" x14ac:dyDescent="0.25">
      <c r="A91" s="62" t="s">
        <v>309</v>
      </c>
      <c r="B91" s="137"/>
      <c r="C91" s="48"/>
      <c r="D91" s="45"/>
      <c r="E91" s="45"/>
      <c r="F91" s="45"/>
      <c r="G91" s="45"/>
      <c r="H91" s="45"/>
      <c r="I91" s="358"/>
      <c r="J91" s="358"/>
      <c r="K91" s="358"/>
      <c r="L91" s="121"/>
      <c r="M91" s="198"/>
      <c r="N91" s="198"/>
      <c r="O91" s="198"/>
      <c r="P91" s="198"/>
      <c r="Q91" s="198"/>
      <c r="R91" s="354"/>
    </row>
    <row r="92" spans="1:19" s="25" customFormat="1" ht="12.6" customHeight="1" thickBot="1" x14ac:dyDescent="0.3">
      <c r="A92" s="63" t="s">
        <v>310</v>
      </c>
      <c r="B92" s="117"/>
      <c r="C92" s="57"/>
      <c r="D92" s="56"/>
      <c r="E92" s="56"/>
      <c r="F92" s="56"/>
      <c r="G92" s="56"/>
      <c r="H92" s="56"/>
      <c r="I92" s="208"/>
      <c r="J92" s="208"/>
      <c r="K92" s="208"/>
      <c r="L92" s="189"/>
      <c r="M92" s="209"/>
      <c r="N92" s="210"/>
      <c r="O92" s="210"/>
      <c r="P92" s="210"/>
      <c r="Q92" s="210"/>
      <c r="R92" s="211"/>
    </row>
    <row r="93" spans="1:19" ht="12.6" customHeight="1" x14ac:dyDescent="0.25">
      <c r="A93" s="35"/>
      <c r="B93" s="35"/>
      <c r="C93" s="35"/>
      <c r="D93" s="35"/>
      <c r="E93" s="35"/>
      <c r="F93" s="35"/>
      <c r="G93" s="35"/>
      <c r="H93" s="35"/>
      <c r="I93" s="35"/>
      <c r="J93" s="35"/>
      <c r="K93" s="35"/>
      <c r="L93" s="35"/>
      <c r="M93" s="35"/>
      <c r="N93" s="35"/>
      <c r="O93" s="35"/>
      <c r="P93" s="35"/>
      <c r="Q93" s="35"/>
      <c r="R93" s="35"/>
    </row>
    <row r="94" spans="1:19" ht="12.6" customHeight="1" thickBot="1" x14ac:dyDescent="0.3">
      <c r="A94" s="58" t="s">
        <v>234</v>
      </c>
      <c r="B94" s="58"/>
      <c r="C94" s="35"/>
      <c r="D94" s="35"/>
      <c r="E94" s="35"/>
      <c r="F94" s="35"/>
      <c r="G94" s="35"/>
      <c r="H94" s="35"/>
      <c r="I94" s="35"/>
      <c r="J94" s="35"/>
      <c r="K94" s="35"/>
      <c r="L94" s="35"/>
      <c r="M94" s="35"/>
      <c r="N94" s="35"/>
      <c r="O94" s="35"/>
      <c r="P94" s="35"/>
      <c r="Q94" s="35"/>
      <c r="R94" s="35"/>
    </row>
    <row r="95" spans="1:19" ht="12.6" customHeight="1" x14ac:dyDescent="0.25">
      <c r="A95" s="355"/>
      <c r="B95" s="356"/>
      <c r="C95" s="356"/>
      <c r="D95" s="356"/>
      <c r="E95" s="356"/>
      <c r="F95" s="356"/>
      <c r="G95" s="356"/>
      <c r="H95" s="356"/>
      <c r="I95" s="356"/>
      <c r="J95" s="356"/>
      <c r="K95" s="356"/>
      <c r="L95" s="356"/>
      <c r="M95" s="356"/>
      <c r="N95" s="356"/>
      <c r="O95" s="356"/>
      <c r="P95" s="356"/>
      <c r="Q95" s="356"/>
      <c r="R95" s="357"/>
    </row>
    <row r="96" spans="1:19" ht="12.6" customHeight="1" x14ac:dyDescent="0.25">
      <c r="A96" s="384"/>
      <c r="B96" s="385"/>
      <c r="C96" s="385"/>
      <c r="D96" s="385"/>
      <c r="E96" s="385"/>
      <c r="F96" s="385"/>
      <c r="G96" s="385"/>
      <c r="H96" s="385"/>
      <c r="I96" s="385"/>
      <c r="J96" s="385"/>
      <c r="K96" s="385"/>
      <c r="L96" s="385"/>
      <c r="M96" s="385"/>
      <c r="N96" s="385"/>
      <c r="O96" s="385"/>
      <c r="P96" s="385"/>
      <c r="Q96" s="385"/>
      <c r="R96" s="386"/>
    </row>
    <row r="97" spans="1:18" ht="12.6" customHeight="1" thickBot="1" x14ac:dyDescent="0.3">
      <c r="A97" s="359"/>
      <c r="B97" s="360"/>
      <c r="C97" s="360"/>
      <c r="D97" s="360"/>
      <c r="E97" s="360"/>
      <c r="F97" s="360"/>
      <c r="G97" s="360"/>
      <c r="H97" s="360"/>
      <c r="I97" s="360"/>
      <c r="J97" s="360"/>
      <c r="K97" s="360"/>
      <c r="L97" s="360"/>
      <c r="M97" s="360"/>
      <c r="N97" s="360"/>
      <c r="O97" s="360"/>
      <c r="P97" s="360"/>
      <c r="Q97" s="360"/>
      <c r="R97" s="361"/>
    </row>
    <row r="98" spans="1:18" ht="12.6" customHeight="1" x14ac:dyDescent="0.25">
      <c r="A98" s="35"/>
      <c r="B98" s="35"/>
      <c r="C98" s="35"/>
      <c r="D98" s="35"/>
      <c r="E98" s="35"/>
      <c r="F98" s="35"/>
      <c r="G98" s="35"/>
      <c r="H98" s="35"/>
      <c r="I98" s="35"/>
      <c r="J98" s="35"/>
      <c r="K98" s="35"/>
      <c r="L98" s="35"/>
      <c r="M98" s="35"/>
      <c r="N98" s="35"/>
      <c r="O98" s="35"/>
      <c r="P98" s="35"/>
      <c r="Q98" s="35"/>
      <c r="R98" s="35"/>
    </row>
    <row r="99" spans="1:18" ht="12.6" customHeight="1" thickBot="1" x14ac:dyDescent="0.3">
      <c r="A99" s="190" t="s">
        <v>298</v>
      </c>
      <c r="B99" s="190"/>
      <c r="C99" s="56"/>
      <c r="D99" s="56"/>
      <c r="E99" s="56"/>
      <c r="F99" s="56"/>
      <c r="G99" s="56"/>
      <c r="H99" s="56"/>
      <c r="I99" s="56"/>
      <c r="J99" s="56"/>
      <c r="K99" s="56"/>
      <c r="L99" s="56"/>
      <c r="M99" s="56"/>
      <c r="N99" s="56"/>
      <c r="O99" s="56"/>
      <c r="P99" s="56"/>
      <c r="Q99" s="56"/>
      <c r="R99" s="56"/>
    </row>
    <row r="100" spans="1:18" ht="12.6" customHeight="1" x14ac:dyDescent="0.25">
      <c r="A100" s="231" t="s">
        <v>197</v>
      </c>
      <c r="B100" s="232"/>
      <c r="C100" s="232"/>
      <c r="D100" s="232"/>
      <c r="E100" s="232"/>
      <c r="F100" s="389"/>
      <c r="G100" s="390"/>
      <c r="H100" s="390"/>
      <c r="I100" s="390"/>
      <c r="J100" s="390"/>
      <c r="K100" s="390"/>
      <c r="L100" s="390"/>
      <c r="M100" s="390"/>
      <c r="N100" s="390"/>
      <c r="O100" s="390"/>
      <c r="P100" s="390"/>
      <c r="Q100" s="390"/>
      <c r="R100" s="391"/>
    </row>
    <row r="101" spans="1:18" ht="12.6" customHeight="1" x14ac:dyDescent="0.25">
      <c r="A101" s="240"/>
      <c r="B101" s="241"/>
      <c r="C101" s="241"/>
      <c r="D101" s="241"/>
      <c r="E101" s="241"/>
      <c r="F101" s="392"/>
      <c r="G101" s="393"/>
      <c r="H101" s="393"/>
      <c r="I101" s="393"/>
      <c r="J101" s="393"/>
      <c r="K101" s="393"/>
      <c r="L101" s="393"/>
      <c r="M101" s="393"/>
      <c r="N101" s="393"/>
      <c r="O101" s="393"/>
      <c r="P101" s="393"/>
      <c r="Q101" s="393"/>
      <c r="R101" s="394"/>
    </row>
    <row r="102" spans="1:18" ht="12.6" customHeight="1" x14ac:dyDescent="0.25">
      <c r="A102" s="64" t="s">
        <v>196</v>
      </c>
      <c r="B102" s="138"/>
      <c r="C102" s="48"/>
      <c r="D102" s="48"/>
      <c r="E102" s="48"/>
      <c r="F102" s="203"/>
      <c r="G102" s="383"/>
      <c r="H102" s="383"/>
      <c r="I102" s="383"/>
      <c r="J102" s="204"/>
      <c r="K102" s="93" t="s">
        <v>198</v>
      </c>
      <c r="L102" s="94"/>
      <c r="M102" s="94"/>
      <c r="N102" s="94"/>
      <c r="O102" s="411"/>
      <c r="P102" s="412"/>
      <c r="Q102" s="413"/>
      <c r="R102" s="188"/>
    </row>
    <row r="103" spans="1:18" ht="12.6" customHeight="1" x14ac:dyDescent="0.25">
      <c r="A103" s="64" t="s">
        <v>230</v>
      </c>
      <c r="B103" s="138"/>
      <c r="C103" s="48"/>
      <c r="D103" s="48"/>
      <c r="E103" s="48"/>
      <c r="F103" s="382"/>
      <c r="G103" s="383"/>
      <c r="H103" s="383"/>
      <c r="I103" s="383"/>
      <c r="J103" s="204"/>
      <c r="K103" s="183" t="s">
        <v>321</v>
      </c>
      <c r="L103" s="184"/>
      <c r="M103" s="184"/>
      <c r="N103" s="185"/>
      <c r="O103" s="411"/>
      <c r="P103" s="412"/>
      <c r="Q103" s="413"/>
      <c r="R103" s="129"/>
    </row>
    <row r="104" spans="1:18" ht="12.6" customHeight="1" x14ac:dyDescent="0.25">
      <c r="A104" s="64" t="s">
        <v>199</v>
      </c>
      <c r="B104" s="138"/>
      <c r="C104" s="48"/>
      <c r="D104" s="48"/>
      <c r="E104" s="48"/>
      <c r="F104" s="408"/>
      <c r="G104" s="409"/>
      <c r="H104" s="409"/>
      <c r="I104" s="409"/>
      <c r="J104" s="410"/>
      <c r="K104" s="181" t="s">
        <v>256</v>
      </c>
      <c r="L104" s="182"/>
      <c r="M104" s="182"/>
      <c r="N104" s="182"/>
      <c r="O104" s="227"/>
      <c r="P104" s="228"/>
      <c r="Q104" s="228"/>
      <c r="R104" s="229"/>
    </row>
    <row r="105" spans="1:18" ht="12.6" customHeight="1" x14ac:dyDescent="0.25">
      <c r="A105" s="64" t="s">
        <v>201</v>
      </c>
      <c r="B105" s="138"/>
      <c r="C105" s="48"/>
      <c r="D105" s="48"/>
      <c r="E105" s="48"/>
      <c r="F105" s="227"/>
      <c r="G105" s="228"/>
      <c r="H105" s="228"/>
      <c r="I105" s="228"/>
      <c r="J105" s="228"/>
      <c r="K105" s="228"/>
      <c r="L105" s="228"/>
      <c r="M105" s="228"/>
      <c r="N105" s="228"/>
      <c r="O105" s="228"/>
      <c r="P105" s="228"/>
      <c r="Q105" s="228"/>
      <c r="R105" s="229"/>
    </row>
    <row r="106" spans="1:18" ht="12.6" customHeight="1" x14ac:dyDescent="0.25">
      <c r="A106" s="221" t="s">
        <v>200</v>
      </c>
      <c r="B106" s="222"/>
      <c r="C106" s="222"/>
      <c r="D106" s="222"/>
      <c r="E106" s="222"/>
      <c r="F106" s="414"/>
      <c r="G106" s="385"/>
      <c r="H106" s="385"/>
      <c r="I106" s="385"/>
      <c r="J106" s="385"/>
      <c r="K106" s="385"/>
      <c r="L106" s="385"/>
      <c r="M106" s="385"/>
      <c r="N106" s="385"/>
      <c r="O106" s="385"/>
      <c r="P106" s="385"/>
      <c r="Q106" s="385"/>
      <c r="R106" s="386"/>
    </row>
    <row r="107" spans="1:18" ht="12.6" customHeight="1" x14ac:dyDescent="0.25">
      <c r="A107" s="221"/>
      <c r="B107" s="222"/>
      <c r="C107" s="222"/>
      <c r="D107" s="222"/>
      <c r="E107" s="222"/>
      <c r="F107" s="414"/>
      <c r="G107" s="385"/>
      <c r="H107" s="385"/>
      <c r="I107" s="385"/>
      <c r="J107" s="385"/>
      <c r="K107" s="385"/>
      <c r="L107" s="385"/>
      <c r="M107" s="385"/>
      <c r="N107" s="385"/>
      <c r="O107" s="385"/>
      <c r="P107" s="385"/>
      <c r="Q107" s="385"/>
      <c r="R107" s="386"/>
    </row>
    <row r="108" spans="1:18" ht="12.6" customHeight="1" x14ac:dyDescent="0.25">
      <c r="A108" s="240" t="s">
        <v>41</v>
      </c>
      <c r="B108" s="241"/>
      <c r="C108" s="241"/>
      <c r="D108" s="241"/>
      <c r="E108" s="241"/>
      <c r="F108" s="48" t="s">
        <v>203</v>
      </c>
      <c r="G108" s="48"/>
      <c r="H108" s="48"/>
      <c r="I108" s="203"/>
      <c r="J108" s="204"/>
      <c r="K108" s="48" t="s">
        <v>202</v>
      </c>
      <c r="L108" s="48"/>
      <c r="M108" s="48"/>
      <c r="N108" s="48"/>
      <c r="O108" s="379">
        <f>$F$104*(I108%)</f>
        <v>0</v>
      </c>
      <c r="P108" s="380"/>
      <c r="Q108" s="380"/>
      <c r="R108" s="381"/>
    </row>
    <row r="109" spans="1:18" ht="12.6" customHeight="1" x14ac:dyDescent="0.25">
      <c r="A109" s="65"/>
      <c r="B109" s="45"/>
      <c r="C109" s="45"/>
      <c r="D109" s="45"/>
      <c r="E109" s="45"/>
      <c r="F109" s="48" t="s">
        <v>204</v>
      </c>
      <c r="G109" s="48"/>
      <c r="H109" s="48"/>
      <c r="I109" s="203"/>
      <c r="J109" s="204"/>
      <c r="K109" s="48" t="s">
        <v>202</v>
      </c>
      <c r="L109" s="48"/>
      <c r="M109" s="48"/>
      <c r="N109" s="48"/>
      <c r="O109" s="379">
        <f>$F$104*(I109%)</f>
        <v>0</v>
      </c>
      <c r="P109" s="380"/>
      <c r="Q109" s="380"/>
      <c r="R109" s="381"/>
    </row>
    <row r="110" spans="1:18" ht="12.6" customHeight="1" thickBot="1" x14ac:dyDescent="0.3">
      <c r="A110" s="66"/>
      <c r="B110" s="56"/>
      <c r="C110" s="56"/>
      <c r="D110" s="56"/>
      <c r="E110" s="56"/>
      <c r="F110" s="57" t="s">
        <v>205</v>
      </c>
      <c r="G110" s="57"/>
      <c r="H110" s="57"/>
      <c r="I110" s="205"/>
      <c r="J110" s="206"/>
      <c r="K110" s="57" t="s">
        <v>202</v>
      </c>
      <c r="L110" s="57"/>
      <c r="M110" s="57"/>
      <c r="N110" s="57"/>
      <c r="O110" s="436">
        <f>$F$104*(I110%)</f>
        <v>0</v>
      </c>
      <c r="P110" s="437"/>
      <c r="Q110" s="437"/>
      <c r="R110" s="438"/>
    </row>
    <row r="111" spans="1:18" ht="11.25" customHeight="1" thickBot="1" x14ac:dyDescent="0.3">
      <c r="A111" s="35"/>
      <c r="B111" s="35"/>
      <c r="C111" s="35"/>
      <c r="D111" s="35"/>
      <c r="E111" s="35"/>
      <c r="F111" s="35"/>
      <c r="G111" s="35"/>
      <c r="H111" s="35"/>
      <c r="I111" s="35"/>
      <c r="J111" s="35"/>
      <c r="K111" s="35"/>
      <c r="L111" s="35"/>
      <c r="M111" s="35"/>
      <c r="N111" s="35"/>
      <c r="O111" s="35"/>
      <c r="P111" s="35"/>
      <c r="Q111" s="35"/>
      <c r="R111" s="35"/>
    </row>
    <row r="112" spans="1:18" ht="12.6" customHeight="1" x14ac:dyDescent="0.25">
      <c r="A112" s="67" t="s">
        <v>206</v>
      </c>
      <c r="B112" s="54"/>
      <c r="C112" s="60"/>
      <c r="D112" s="60"/>
      <c r="E112" s="60"/>
      <c r="F112" s="374" t="s">
        <v>207</v>
      </c>
      <c r="G112" s="374"/>
      <c r="H112" s="374"/>
      <c r="I112" s="374"/>
      <c r="J112" s="374"/>
      <c r="K112" s="374"/>
      <c r="L112" s="374"/>
      <c r="M112" s="374"/>
      <c r="N112" s="374"/>
      <c r="O112" s="374"/>
      <c r="P112" s="374"/>
      <c r="Q112" s="374" t="s">
        <v>208</v>
      </c>
      <c r="R112" s="375"/>
    </row>
    <row r="113" spans="1:18" ht="12.6" customHeight="1" x14ac:dyDescent="0.25">
      <c r="A113" s="49" t="s">
        <v>288</v>
      </c>
      <c r="B113" s="48"/>
      <c r="C113" s="45"/>
      <c r="D113" s="45"/>
      <c r="E113" s="45"/>
      <c r="F113" s="198"/>
      <c r="G113" s="198"/>
      <c r="H113" s="198"/>
      <c r="I113" s="198"/>
      <c r="J113" s="198"/>
      <c r="K113" s="198"/>
      <c r="L113" s="198"/>
      <c r="M113" s="198"/>
      <c r="N113" s="198"/>
      <c r="O113" s="198"/>
      <c r="P113" s="198"/>
      <c r="Q113" s="198"/>
      <c r="R113" s="354"/>
    </row>
    <row r="114" spans="1:18" ht="12.6" customHeight="1" x14ac:dyDescent="0.25">
      <c r="A114" s="49" t="s">
        <v>209</v>
      </c>
      <c r="B114" s="48"/>
      <c r="C114" s="45"/>
      <c r="D114" s="45"/>
      <c r="E114" s="45"/>
      <c r="F114" s="198"/>
      <c r="G114" s="198"/>
      <c r="H114" s="198"/>
      <c r="I114" s="198"/>
      <c r="J114" s="198"/>
      <c r="K114" s="198"/>
      <c r="L114" s="198"/>
      <c r="M114" s="198"/>
      <c r="N114" s="198"/>
      <c r="O114" s="198"/>
      <c r="P114" s="198"/>
      <c r="Q114" s="198"/>
      <c r="R114" s="354"/>
    </row>
    <row r="115" spans="1:18" ht="12.6" customHeight="1" thickBot="1" x14ac:dyDescent="0.3">
      <c r="A115" s="55" t="s">
        <v>285</v>
      </c>
      <c r="B115" s="57"/>
      <c r="C115" s="56"/>
      <c r="D115" s="56"/>
      <c r="E115" s="157"/>
      <c r="F115" s="210"/>
      <c r="G115" s="210"/>
      <c r="H115" s="210"/>
      <c r="I115" s="210"/>
      <c r="J115" s="210"/>
      <c r="K115" s="210"/>
      <c r="L115" s="210"/>
      <c r="M115" s="210"/>
      <c r="N115" s="210"/>
      <c r="O115" s="210"/>
      <c r="P115" s="210"/>
      <c r="Q115" s="210"/>
      <c r="R115" s="211"/>
    </row>
    <row r="116" spans="1:18" s="83" customFormat="1" ht="12.6" customHeight="1" x14ac:dyDescent="0.25">
      <c r="A116" s="48"/>
      <c r="B116" s="48"/>
      <c r="C116" s="45"/>
      <c r="D116" s="45"/>
      <c r="E116" s="45"/>
      <c r="F116" s="73"/>
      <c r="G116" s="73"/>
      <c r="H116" s="73"/>
      <c r="I116" s="73"/>
      <c r="J116" s="73"/>
      <c r="K116" s="73"/>
      <c r="L116" s="73"/>
      <c r="M116" s="73"/>
      <c r="N116" s="73"/>
      <c r="O116" s="73"/>
      <c r="P116" s="73"/>
      <c r="Q116" s="73"/>
      <c r="R116" s="73"/>
    </row>
    <row r="117" spans="1:18" s="81" customFormat="1" ht="12.6" customHeight="1" thickBot="1" x14ac:dyDescent="0.3">
      <c r="A117" s="115" t="s">
        <v>226</v>
      </c>
      <c r="B117" s="115"/>
      <c r="C117" s="71"/>
      <c r="D117" s="71"/>
      <c r="E117" s="71"/>
      <c r="F117" s="71"/>
      <c r="G117" s="71"/>
      <c r="H117" s="71"/>
      <c r="I117" s="71"/>
      <c r="J117" s="71"/>
      <c r="K117" s="71"/>
      <c r="L117" s="71"/>
      <c r="M117" s="71"/>
      <c r="N117" s="71"/>
      <c r="O117" s="71"/>
      <c r="P117" s="71"/>
      <c r="Q117" s="71"/>
      <c r="R117" s="71"/>
    </row>
    <row r="118" spans="1:18" s="25" customFormat="1" ht="12.6" customHeight="1" x14ac:dyDescent="0.25">
      <c r="A118" s="191"/>
      <c r="B118" s="192"/>
      <c r="C118" s="192"/>
      <c r="D118" s="192"/>
      <c r="E118" s="192"/>
      <c r="F118" s="192"/>
      <c r="G118" s="192"/>
      <c r="H118" s="192"/>
      <c r="I118" s="192"/>
      <c r="J118" s="192"/>
      <c r="K118" s="192"/>
      <c r="L118" s="192"/>
      <c r="M118" s="192"/>
      <c r="N118" s="192"/>
      <c r="O118" s="192"/>
      <c r="P118" s="192"/>
      <c r="Q118" s="400" t="s">
        <v>215</v>
      </c>
      <c r="R118" s="401"/>
    </row>
    <row r="119" spans="1:18" s="72" customFormat="1" ht="14.45" customHeight="1" x14ac:dyDescent="0.25">
      <c r="A119" s="201" t="s">
        <v>227</v>
      </c>
      <c r="B119" s="202"/>
      <c r="C119" s="202"/>
      <c r="D119" s="202"/>
      <c r="E119" s="202"/>
      <c r="F119" s="202"/>
      <c r="G119" s="202"/>
      <c r="H119" s="202"/>
      <c r="I119" s="202"/>
      <c r="J119" s="202"/>
      <c r="K119" s="202"/>
      <c r="L119" s="202"/>
      <c r="M119" s="202"/>
      <c r="N119" s="202"/>
      <c r="O119" s="202"/>
      <c r="P119" s="202"/>
      <c r="Q119" s="377"/>
      <c r="R119" s="378"/>
    </row>
    <row r="120" spans="1:18" s="72" customFormat="1" ht="21.75" customHeight="1" x14ac:dyDescent="0.25">
      <c r="A120" s="201" t="s">
        <v>229</v>
      </c>
      <c r="B120" s="202"/>
      <c r="C120" s="202"/>
      <c r="D120" s="202"/>
      <c r="E120" s="202"/>
      <c r="F120" s="202"/>
      <c r="G120" s="202"/>
      <c r="H120" s="202"/>
      <c r="I120" s="202"/>
      <c r="J120" s="202"/>
      <c r="K120" s="202"/>
      <c r="L120" s="202"/>
      <c r="M120" s="202"/>
      <c r="N120" s="202"/>
      <c r="O120" s="202"/>
      <c r="P120" s="202"/>
      <c r="Q120" s="377"/>
      <c r="R120" s="378"/>
    </row>
    <row r="121" spans="1:18" s="114" customFormat="1" ht="24.75" customHeight="1" x14ac:dyDescent="0.25">
      <c r="A121" s="201" t="s">
        <v>311</v>
      </c>
      <c r="B121" s="202"/>
      <c r="C121" s="202"/>
      <c r="D121" s="202"/>
      <c r="E121" s="202"/>
      <c r="F121" s="202"/>
      <c r="G121" s="202"/>
      <c r="H121" s="202"/>
      <c r="I121" s="202"/>
      <c r="J121" s="202"/>
      <c r="K121" s="202"/>
      <c r="L121" s="202"/>
      <c r="M121" s="202"/>
      <c r="N121" s="202"/>
      <c r="O121" s="202"/>
      <c r="P121" s="202"/>
      <c r="Q121" s="377"/>
      <c r="R121" s="378"/>
    </row>
    <row r="122" spans="1:18" s="114" customFormat="1" ht="24.75" customHeight="1" thickBot="1" x14ac:dyDescent="0.3">
      <c r="A122" s="406" t="s">
        <v>296</v>
      </c>
      <c r="B122" s="407"/>
      <c r="C122" s="407"/>
      <c r="D122" s="407"/>
      <c r="E122" s="407"/>
      <c r="F122" s="407"/>
      <c r="G122" s="407"/>
      <c r="H122" s="407"/>
      <c r="I122" s="407"/>
      <c r="J122" s="407"/>
      <c r="K122" s="407"/>
      <c r="L122" s="407"/>
      <c r="M122" s="407"/>
      <c r="N122" s="407"/>
      <c r="O122" s="407"/>
      <c r="P122" s="407"/>
      <c r="Q122" s="199"/>
      <c r="R122" s="200"/>
    </row>
    <row r="123" spans="1:18" s="25" customFormat="1" ht="7.9" customHeight="1" x14ac:dyDescent="0.25">
      <c r="A123" s="35"/>
      <c r="B123" s="35"/>
      <c r="C123" s="35"/>
      <c r="D123" s="35"/>
      <c r="E123" s="35"/>
      <c r="F123" s="35"/>
      <c r="G123" s="35"/>
      <c r="H123" s="35"/>
      <c r="I123" s="35"/>
      <c r="J123" s="35"/>
      <c r="K123" s="35"/>
      <c r="L123" s="35"/>
      <c r="M123" s="35"/>
      <c r="N123" s="35"/>
      <c r="O123" s="35"/>
      <c r="P123" s="35"/>
      <c r="Q123" s="35"/>
      <c r="R123" s="35"/>
    </row>
    <row r="124" spans="1:18" ht="16.149999999999999" customHeight="1" thickBot="1" x14ac:dyDescent="0.3">
      <c r="A124" s="214" t="s">
        <v>312</v>
      </c>
      <c r="B124" s="214"/>
      <c r="C124" s="214"/>
      <c r="D124" s="214"/>
      <c r="E124" s="214"/>
      <c r="F124" s="214"/>
      <c r="G124" s="214"/>
      <c r="H124" s="214"/>
      <c r="I124" s="214"/>
      <c r="J124" s="214"/>
      <c r="K124" s="214"/>
      <c r="L124" s="214"/>
      <c r="M124" s="214"/>
      <c r="N124" s="214"/>
      <c r="O124" s="214"/>
      <c r="P124" s="214"/>
      <c r="Q124" s="214"/>
      <c r="R124" s="214"/>
    </row>
    <row r="125" spans="1:18" ht="12.6" customHeight="1" x14ac:dyDescent="0.25">
      <c r="A125" s="402"/>
      <c r="B125" s="235"/>
      <c r="C125" s="235"/>
      <c r="D125" s="235"/>
      <c r="E125" s="235"/>
      <c r="F125" s="235"/>
      <c r="G125" s="235"/>
      <c r="H125" s="235"/>
      <c r="I125" s="235"/>
      <c r="J125" s="235"/>
      <c r="K125" s="235"/>
      <c r="L125" s="235"/>
      <c r="M125" s="235"/>
      <c r="N125" s="235"/>
      <c r="O125" s="235"/>
      <c r="P125" s="235"/>
      <c r="Q125" s="235"/>
      <c r="R125" s="403"/>
    </row>
    <row r="126" spans="1:18" ht="12.6" customHeight="1" x14ac:dyDescent="0.25">
      <c r="A126" s="257"/>
      <c r="B126" s="225"/>
      <c r="C126" s="225"/>
      <c r="D126" s="225"/>
      <c r="E126" s="225"/>
      <c r="F126" s="225"/>
      <c r="G126" s="225"/>
      <c r="H126" s="225"/>
      <c r="I126" s="225"/>
      <c r="J126" s="225"/>
      <c r="K126" s="225"/>
      <c r="L126" s="225"/>
      <c r="M126" s="225"/>
      <c r="N126" s="225"/>
      <c r="O126" s="225"/>
      <c r="P126" s="225"/>
      <c r="Q126" s="225"/>
      <c r="R126" s="404"/>
    </row>
    <row r="127" spans="1:18" ht="12.6" customHeight="1" thickBot="1" x14ac:dyDescent="0.3">
      <c r="A127" s="265"/>
      <c r="B127" s="266"/>
      <c r="C127" s="266"/>
      <c r="D127" s="266"/>
      <c r="E127" s="266"/>
      <c r="F127" s="266"/>
      <c r="G127" s="266"/>
      <c r="H127" s="266"/>
      <c r="I127" s="266"/>
      <c r="J127" s="266"/>
      <c r="K127" s="266"/>
      <c r="L127" s="266"/>
      <c r="M127" s="266"/>
      <c r="N127" s="266"/>
      <c r="O127" s="266"/>
      <c r="P127" s="266"/>
      <c r="Q127" s="266"/>
      <c r="R127" s="405"/>
    </row>
    <row r="128" spans="1:18" s="25" customFormat="1" ht="12.6" customHeight="1" x14ac:dyDescent="0.25">
      <c r="A128" s="35"/>
      <c r="B128" s="35"/>
      <c r="C128" s="35"/>
      <c r="D128" s="35"/>
      <c r="E128" s="35"/>
      <c r="F128" s="35"/>
      <c r="G128" s="35"/>
      <c r="H128" s="35"/>
      <c r="I128" s="35"/>
      <c r="J128" s="35"/>
      <c r="K128" s="35"/>
      <c r="L128" s="35"/>
      <c r="M128" s="35"/>
      <c r="N128" s="35"/>
      <c r="O128" s="35"/>
      <c r="P128" s="35"/>
      <c r="Q128" s="35"/>
      <c r="R128" s="35"/>
    </row>
    <row r="129" spans="1:18" ht="16.149999999999999" customHeight="1" x14ac:dyDescent="0.25">
      <c r="A129" s="38" t="s">
        <v>220</v>
      </c>
      <c r="B129" s="38"/>
      <c r="C129" s="35"/>
      <c r="D129" s="35"/>
      <c r="E129" s="35"/>
      <c r="F129" s="35"/>
      <c r="G129" s="35"/>
      <c r="H129" s="35"/>
      <c r="I129" s="35"/>
      <c r="J129" s="35"/>
      <c r="K129" s="35"/>
      <c r="L129" s="35"/>
      <c r="M129" s="35"/>
      <c r="N129" s="35"/>
      <c r="O129" s="35"/>
      <c r="P129" s="35"/>
      <c r="Q129" s="35"/>
      <c r="R129" s="35"/>
    </row>
    <row r="130" spans="1:18" s="25" customFormat="1" ht="4.1500000000000004" customHeight="1" x14ac:dyDescent="0.25">
      <c r="A130" s="38"/>
      <c r="B130" s="38"/>
      <c r="C130" s="35"/>
      <c r="D130" s="35"/>
      <c r="E130" s="35"/>
      <c r="F130" s="35"/>
      <c r="G130" s="35"/>
      <c r="H130" s="35"/>
      <c r="I130" s="35"/>
      <c r="J130" s="35"/>
      <c r="K130" s="35"/>
      <c r="L130" s="35"/>
      <c r="M130" s="35"/>
      <c r="N130" s="35"/>
      <c r="O130" s="35"/>
      <c r="P130" s="35"/>
      <c r="Q130" s="35"/>
      <c r="R130" s="35"/>
    </row>
    <row r="131" spans="1:18" s="25" customFormat="1" ht="12.6" customHeight="1" x14ac:dyDescent="0.25">
      <c r="A131" s="84" t="s">
        <v>221</v>
      </c>
      <c r="B131" s="84"/>
      <c r="C131" s="71"/>
      <c r="D131" s="71"/>
      <c r="E131" s="35"/>
      <c r="F131" s="35"/>
      <c r="G131" s="35"/>
      <c r="H131" s="35"/>
      <c r="I131" s="35"/>
      <c r="J131" s="35"/>
      <c r="K131" s="35"/>
      <c r="L131" s="35"/>
      <c r="M131" s="35"/>
      <c r="N131" s="35"/>
      <c r="O131" s="35"/>
      <c r="P131" s="35"/>
      <c r="Q131" s="35"/>
      <c r="R131" s="35"/>
    </row>
    <row r="132" spans="1:18" ht="8.4499999999999993" customHeight="1" x14ac:dyDescent="0.25">
      <c r="A132" s="45"/>
      <c r="B132" s="45"/>
      <c r="C132" s="130"/>
      <c r="D132" s="130"/>
      <c r="E132" s="130"/>
      <c r="F132" s="130"/>
      <c r="G132" s="130"/>
      <c r="H132" s="130"/>
      <c r="I132" s="130"/>
      <c r="J132" s="130"/>
      <c r="K132" s="130"/>
      <c r="L132" s="130"/>
      <c r="M132" s="130"/>
      <c r="N132" s="130"/>
      <c r="O132" s="130"/>
      <c r="P132" s="130"/>
      <c r="Q132" s="130"/>
      <c r="R132" s="130"/>
    </row>
    <row r="133" spans="1:18" s="25" customFormat="1" x14ac:dyDescent="0.25">
      <c r="A133" s="131"/>
      <c r="B133" s="132"/>
      <c r="C133" s="133" t="s">
        <v>289</v>
      </c>
      <c r="D133" s="133"/>
      <c r="E133" s="133"/>
      <c r="F133" s="133"/>
      <c r="G133" s="133"/>
      <c r="H133" s="133"/>
      <c r="I133" s="133"/>
      <c r="J133" s="133"/>
      <c r="K133" s="133"/>
      <c r="L133" s="133"/>
      <c r="M133" s="133"/>
      <c r="N133" s="133"/>
      <c r="O133" s="133"/>
      <c r="P133" s="133"/>
      <c r="Q133" s="133"/>
      <c r="R133" s="134"/>
    </row>
    <row r="134" spans="1:18" x14ac:dyDescent="0.25">
      <c r="A134" s="84"/>
      <c r="B134" s="132"/>
      <c r="C134" s="140"/>
      <c r="D134" s="140"/>
      <c r="E134" s="82"/>
      <c r="F134" s="82"/>
      <c r="G134" s="82"/>
      <c r="H134" s="82"/>
      <c r="I134" s="82"/>
      <c r="J134" s="82"/>
      <c r="K134" s="82"/>
      <c r="L134" s="82"/>
      <c r="M134" s="82"/>
      <c r="N134" s="82"/>
      <c r="O134" s="82"/>
      <c r="P134" s="82"/>
      <c r="Q134" s="82"/>
      <c r="R134" s="35"/>
    </row>
    <row r="135" spans="1:18" ht="25.5" customHeight="1" x14ac:dyDescent="0.25">
      <c r="A135" s="84"/>
      <c r="B135" s="132"/>
      <c r="C135" s="230" t="s">
        <v>273</v>
      </c>
      <c r="D135" s="230"/>
      <c r="E135" s="230"/>
      <c r="F135" s="230"/>
      <c r="G135" s="230"/>
      <c r="H135" s="230"/>
      <c r="I135" s="230"/>
      <c r="J135" s="230"/>
      <c r="K135" s="230"/>
      <c r="L135" s="230"/>
      <c r="M135" s="230"/>
      <c r="N135" s="230"/>
      <c r="O135" s="230"/>
      <c r="P135" s="230"/>
      <c r="Q135" s="135" t="s">
        <v>259</v>
      </c>
      <c r="R135" s="35"/>
    </row>
    <row r="136" spans="1:18" s="25" customFormat="1" ht="15" customHeight="1" x14ac:dyDescent="0.25">
      <c r="A136" s="84"/>
      <c r="B136" s="132"/>
      <c r="C136" s="140"/>
      <c r="D136" s="140"/>
      <c r="E136" s="82"/>
      <c r="F136" s="82"/>
      <c r="G136" s="82"/>
      <c r="H136" s="82"/>
      <c r="I136" s="82"/>
      <c r="J136" s="82"/>
      <c r="K136" s="82"/>
      <c r="L136" s="82"/>
      <c r="M136" s="82"/>
      <c r="N136" s="82"/>
      <c r="O136" s="82"/>
      <c r="P136" s="82"/>
      <c r="Q136" s="35"/>
      <c r="R136" s="35"/>
    </row>
    <row r="137" spans="1:18" s="25" customFormat="1" ht="26.45" customHeight="1" x14ac:dyDescent="0.25">
      <c r="A137" s="84"/>
      <c r="B137" s="132"/>
      <c r="C137" s="196" t="s">
        <v>274</v>
      </c>
      <c r="D137" s="196"/>
      <c r="E137" s="196"/>
      <c r="F137" s="196"/>
      <c r="G137" s="196"/>
      <c r="H137" s="196"/>
      <c r="I137" s="196"/>
      <c r="J137" s="196"/>
      <c r="K137" s="196"/>
      <c r="L137" s="196"/>
      <c r="M137" s="196"/>
      <c r="N137" s="196"/>
      <c r="O137" s="196"/>
      <c r="P137" s="196"/>
      <c r="Q137" s="35"/>
      <c r="R137" s="35"/>
    </row>
    <row r="138" spans="1:18" s="25" customFormat="1" ht="15" customHeight="1" x14ac:dyDescent="0.25">
      <c r="A138" s="84"/>
      <c r="B138" s="132"/>
      <c r="C138" s="140"/>
      <c r="D138" s="140"/>
      <c r="E138" s="82"/>
      <c r="F138" s="82"/>
      <c r="G138" s="82"/>
      <c r="H138" s="82"/>
      <c r="I138" s="82"/>
      <c r="J138" s="82"/>
      <c r="K138" s="82"/>
      <c r="L138" s="82"/>
      <c r="M138" s="82"/>
      <c r="N138" s="82"/>
      <c r="O138" s="82"/>
      <c r="P138" s="82"/>
      <c r="Q138" s="35"/>
      <c r="R138" s="35"/>
    </row>
    <row r="139" spans="1:18" s="25" customFormat="1" ht="15" customHeight="1" x14ac:dyDescent="0.25">
      <c r="A139" s="84"/>
      <c r="B139" s="132"/>
      <c r="C139" s="140" t="s">
        <v>275</v>
      </c>
      <c r="D139" s="140"/>
      <c r="E139" s="82"/>
      <c r="F139" s="82"/>
      <c r="G139" s="82"/>
      <c r="H139" s="82"/>
      <c r="I139" s="82"/>
      <c r="J139" s="82"/>
      <c r="K139" s="82"/>
      <c r="L139" s="82"/>
      <c r="M139" s="82"/>
      <c r="N139" s="82"/>
      <c r="O139" s="82"/>
      <c r="P139" s="82"/>
      <c r="Q139" s="35"/>
      <c r="R139" s="35"/>
    </row>
    <row r="140" spans="1:18" s="25" customFormat="1" ht="15" customHeight="1" x14ac:dyDescent="0.25">
      <c r="A140" s="84"/>
      <c r="B140" s="132"/>
      <c r="C140" s="140"/>
      <c r="D140" s="140"/>
      <c r="E140" s="82"/>
      <c r="F140" s="82"/>
      <c r="G140" s="82"/>
      <c r="H140" s="82"/>
      <c r="I140" s="82"/>
      <c r="J140" s="82"/>
      <c r="K140" s="82"/>
      <c r="L140" s="82"/>
      <c r="M140" s="82"/>
      <c r="N140" s="82"/>
      <c r="O140" s="82"/>
      <c r="P140" s="82"/>
      <c r="Q140" s="35"/>
      <c r="R140" s="35"/>
    </row>
    <row r="141" spans="1:18" s="25" customFormat="1" ht="28.9" customHeight="1" x14ac:dyDescent="0.25">
      <c r="A141" s="84"/>
      <c r="B141" s="156"/>
      <c r="C141" s="196" t="s">
        <v>276</v>
      </c>
      <c r="D141" s="196"/>
      <c r="E141" s="196"/>
      <c r="F141" s="196"/>
      <c r="G141" s="196"/>
      <c r="H141" s="196"/>
      <c r="I141" s="196"/>
      <c r="J141" s="196"/>
      <c r="K141" s="196"/>
      <c r="L141" s="196"/>
      <c r="M141" s="196"/>
      <c r="N141" s="196"/>
      <c r="O141" s="196"/>
      <c r="P141" s="196"/>
      <c r="Q141" s="35"/>
      <c r="R141" s="35"/>
    </row>
    <row r="142" spans="1:18" s="25" customFormat="1" ht="15" customHeight="1" x14ac:dyDescent="0.25">
      <c r="A142" s="84"/>
      <c r="B142" s="132"/>
      <c r="C142" s="140"/>
      <c r="D142" s="140"/>
      <c r="E142" s="82"/>
      <c r="F142" s="82"/>
      <c r="G142" s="82"/>
      <c r="H142" s="82"/>
      <c r="I142" s="82"/>
      <c r="J142" s="82"/>
      <c r="K142" s="82"/>
      <c r="L142" s="82"/>
      <c r="M142" s="82"/>
      <c r="N142" s="82"/>
      <c r="O142" s="82"/>
      <c r="P142" s="82"/>
      <c r="Q142" s="35"/>
      <c r="R142" s="35"/>
    </row>
    <row r="143" spans="1:18" s="25" customFormat="1" ht="15" customHeight="1" x14ac:dyDescent="0.25">
      <c r="A143" s="84"/>
      <c r="B143" s="132"/>
      <c r="C143" s="196" t="s">
        <v>277</v>
      </c>
      <c r="D143" s="197"/>
      <c r="E143" s="197"/>
      <c r="F143" s="197"/>
      <c r="G143" s="197"/>
      <c r="H143" s="197"/>
      <c r="I143" s="197"/>
      <c r="J143" s="197"/>
      <c r="K143" s="197"/>
      <c r="L143" s="197"/>
      <c r="M143" s="197"/>
      <c r="N143" s="197"/>
      <c r="O143" s="197"/>
      <c r="P143" s="197"/>
      <c r="Q143" s="35"/>
      <c r="R143" s="35"/>
    </row>
    <row r="144" spans="1:18" s="25" customFormat="1" ht="15" customHeight="1" x14ac:dyDescent="0.25">
      <c r="A144" s="84"/>
      <c r="B144" s="132"/>
      <c r="C144" s="197"/>
      <c r="D144" s="197"/>
      <c r="E144" s="197"/>
      <c r="F144" s="197"/>
      <c r="G144" s="197"/>
      <c r="H144" s="197"/>
      <c r="I144" s="197"/>
      <c r="J144" s="197"/>
      <c r="K144" s="197"/>
      <c r="L144" s="197"/>
      <c r="M144" s="197"/>
      <c r="N144" s="197"/>
      <c r="O144" s="197"/>
      <c r="P144" s="197"/>
      <c r="Q144" s="35"/>
      <c r="R144" s="35"/>
    </row>
    <row r="145" spans="1:18" s="25" customFormat="1" ht="13.15" customHeight="1" x14ac:dyDescent="0.25">
      <c r="A145" s="84"/>
      <c r="B145" s="132"/>
      <c r="C145" s="140"/>
      <c r="D145" s="140"/>
      <c r="E145" s="82"/>
      <c r="F145" s="82"/>
      <c r="G145" s="82"/>
      <c r="H145" s="82"/>
      <c r="I145" s="82"/>
      <c r="J145" s="82"/>
      <c r="K145" s="82"/>
      <c r="L145" s="82"/>
      <c r="M145" s="82"/>
      <c r="N145" s="82"/>
      <c r="O145" s="82"/>
      <c r="P145" s="82"/>
      <c r="Q145" s="35"/>
      <c r="R145" s="35"/>
    </row>
    <row r="146" spans="1:18" s="25" customFormat="1" ht="54.6" customHeight="1" x14ac:dyDescent="0.25">
      <c r="A146" s="84"/>
      <c r="B146" s="132"/>
      <c r="C146" s="196" t="s">
        <v>278</v>
      </c>
      <c r="D146" s="196"/>
      <c r="E146" s="196"/>
      <c r="F146" s="196"/>
      <c r="G146" s="196"/>
      <c r="H146" s="196"/>
      <c r="I146" s="196"/>
      <c r="J146" s="196"/>
      <c r="K146" s="196"/>
      <c r="L146" s="196"/>
      <c r="M146" s="196"/>
      <c r="N146" s="196"/>
      <c r="O146" s="196"/>
      <c r="P146" s="196"/>
      <c r="Q146" s="35"/>
      <c r="R146" s="35"/>
    </row>
    <row r="147" spans="1:18" s="25" customFormat="1" ht="15" customHeight="1" x14ac:dyDescent="0.25">
      <c r="A147" s="84"/>
      <c r="B147" s="132"/>
      <c r="C147" s="140"/>
      <c r="D147" s="140"/>
      <c r="E147" s="82"/>
      <c r="F147" s="82"/>
      <c r="G147" s="82"/>
      <c r="H147" s="82"/>
      <c r="I147" s="82"/>
      <c r="J147" s="82"/>
      <c r="K147" s="82"/>
      <c r="L147" s="82"/>
      <c r="M147" s="82"/>
      <c r="N147" s="82"/>
      <c r="O147" s="82"/>
      <c r="P147" s="82"/>
      <c r="Q147" s="35"/>
      <c r="R147" s="35"/>
    </row>
    <row r="148" spans="1:18" s="25" customFormat="1" ht="15" customHeight="1" x14ac:dyDescent="0.25">
      <c r="A148" s="84"/>
      <c r="B148" s="132"/>
      <c r="C148" s="140" t="s">
        <v>279</v>
      </c>
      <c r="D148" s="140"/>
      <c r="E148" s="82"/>
      <c r="F148" s="82"/>
      <c r="G148" s="82"/>
      <c r="H148" s="82"/>
      <c r="I148" s="82"/>
      <c r="J148" s="82"/>
      <c r="K148" s="82"/>
      <c r="L148" s="82"/>
      <c r="M148" s="82"/>
      <c r="N148" s="82"/>
      <c r="O148" s="82"/>
      <c r="P148" s="82"/>
      <c r="Q148" s="35"/>
      <c r="R148" s="35"/>
    </row>
    <row r="149" spans="1:18" s="25" customFormat="1" ht="24.75" customHeight="1" x14ac:dyDescent="0.25">
      <c r="A149" s="84"/>
      <c r="B149" s="156"/>
      <c r="C149" s="196" t="s">
        <v>280</v>
      </c>
      <c r="D149" s="196"/>
      <c r="E149" s="196"/>
      <c r="F149" s="196"/>
      <c r="G149" s="196"/>
      <c r="H149" s="196"/>
      <c r="I149" s="196"/>
      <c r="J149" s="196"/>
      <c r="K149" s="196"/>
      <c r="L149" s="196"/>
      <c r="M149" s="196"/>
      <c r="N149" s="196"/>
      <c r="O149" s="196"/>
      <c r="P149" s="196"/>
      <c r="Q149" s="35"/>
      <c r="R149" s="35"/>
    </row>
    <row r="150" spans="1:18" s="25" customFormat="1" ht="15" customHeight="1" x14ac:dyDescent="0.25">
      <c r="A150" s="84"/>
      <c r="B150" s="132"/>
      <c r="C150" s="140"/>
      <c r="D150" s="140"/>
      <c r="E150" s="82"/>
      <c r="F150" s="82"/>
      <c r="G150" s="82"/>
      <c r="H150" s="82"/>
      <c r="I150" s="82"/>
      <c r="J150" s="82"/>
      <c r="K150" s="82"/>
      <c r="L150" s="82"/>
      <c r="M150" s="82"/>
      <c r="N150" s="82"/>
      <c r="O150" s="82"/>
      <c r="P150" s="82"/>
      <c r="Q150" s="35"/>
      <c r="R150" s="35"/>
    </row>
    <row r="151" spans="1:18" s="25" customFormat="1" ht="15" customHeight="1" x14ac:dyDescent="0.25">
      <c r="A151" s="84"/>
      <c r="B151" s="132"/>
      <c r="C151" s="140"/>
      <c r="D151" s="140"/>
      <c r="E151" s="82"/>
      <c r="F151" s="82"/>
      <c r="G151" s="82"/>
      <c r="H151" s="82"/>
      <c r="I151" s="82"/>
      <c r="J151" s="82"/>
      <c r="K151" s="82"/>
      <c r="L151" s="82"/>
      <c r="M151" s="82"/>
      <c r="N151" s="82"/>
      <c r="O151" s="82"/>
      <c r="P151" s="82"/>
      <c r="Q151" s="35"/>
      <c r="R151" s="35"/>
    </row>
    <row r="152" spans="1:18" s="25" customFormat="1" ht="15" customHeight="1" x14ac:dyDescent="0.25">
      <c r="A152" s="84"/>
      <c r="B152" s="132"/>
      <c r="C152" s="196" t="s">
        <v>281</v>
      </c>
      <c r="D152" s="197"/>
      <c r="E152" s="197"/>
      <c r="F152" s="197"/>
      <c r="G152" s="197"/>
      <c r="H152" s="197"/>
      <c r="I152" s="197"/>
      <c r="J152" s="197"/>
      <c r="K152" s="197"/>
      <c r="L152" s="197"/>
      <c r="M152" s="197"/>
      <c r="N152" s="197"/>
      <c r="O152" s="197"/>
      <c r="P152" s="197"/>
      <c r="Q152" s="35"/>
      <c r="R152" s="35"/>
    </row>
    <row r="153" spans="1:18" s="25" customFormat="1" ht="15" customHeight="1" x14ac:dyDescent="0.25">
      <c r="A153" s="84"/>
      <c r="B153" s="132"/>
      <c r="C153" s="197"/>
      <c r="D153" s="197"/>
      <c r="E153" s="197"/>
      <c r="F153" s="197"/>
      <c r="G153" s="197"/>
      <c r="H153" s="197"/>
      <c r="I153" s="197"/>
      <c r="J153" s="197"/>
      <c r="K153" s="197"/>
      <c r="L153" s="197"/>
      <c r="M153" s="197"/>
      <c r="N153" s="197"/>
      <c r="O153" s="197"/>
      <c r="P153" s="197"/>
      <c r="Q153" s="35"/>
      <c r="R153" s="35"/>
    </row>
    <row r="154" spans="1:18" s="25" customFormat="1" ht="15" customHeight="1" x14ac:dyDescent="0.25">
      <c r="A154" s="84"/>
      <c r="B154" s="132"/>
      <c r="C154" s="212" t="s">
        <v>291</v>
      </c>
      <c r="D154" s="213"/>
      <c r="E154" s="213"/>
      <c r="F154" s="213"/>
      <c r="G154" s="213"/>
      <c r="H154" s="213"/>
      <c r="I154" s="213"/>
      <c r="J154" s="213"/>
      <c r="K154" s="213"/>
      <c r="L154" s="213"/>
      <c r="M154" s="213"/>
      <c r="N154" s="213"/>
      <c r="O154" s="213"/>
      <c r="P154" s="213"/>
      <c r="Q154" s="35"/>
      <c r="R154" s="35"/>
    </row>
    <row r="155" spans="1:18" s="25" customFormat="1" ht="15" customHeight="1" x14ac:dyDescent="0.25">
      <c r="A155" s="84"/>
      <c r="B155" s="132"/>
      <c r="C155" s="213"/>
      <c r="D155" s="213"/>
      <c r="E155" s="213"/>
      <c r="F155" s="213"/>
      <c r="G155" s="213"/>
      <c r="H155" s="213"/>
      <c r="I155" s="213"/>
      <c r="J155" s="213"/>
      <c r="K155" s="213"/>
      <c r="L155" s="213"/>
      <c r="M155" s="213"/>
      <c r="N155" s="213"/>
      <c r="O155" s="213"/>
      <c r="P155" s="213"/>
      <c r="Q155" s="35"/>
      <c r="R155" s="35"/>
    </row>
    <row r="156" spans="1:18" s="25" customFormat="1" ht="15" customHeight="1" x14ac:dyDescent="0.25">
      <c r="A156" s="84"/>
      <c r="B156" s="132"/>
      <c r="C156" s="213"/>
      <c r="D156" s="213"/>
      <c r="E156" s="213"/>
      <c r="F156" s="213"/>
      <c r="G156" s="213"/>
      <c r="H156" s="213"/>
      <c r="I156" s="213"/>
      <c r="J156" s="213"/>
      <c r="K156" s="213"/>
      <c r="L156" s="213"/>
      <c r="M156" s="213"/>
      <c r="N156" s="213"/>
      <c r="O156" s="213"/>
      <c r="P156" s="213"/>
      <c r="Q156" s="35"/>
      <c r="R156" s="35"/>
    </row>
    <row r="157" spans="1:18" s="25" customFormat="1" ht="15" customHeight="1" x14ac:dyDescent="0.25">
      <c r="A157" s="84"/>
      <c r="B157" s="132"/>
      <c r="C157" s="213"/>
      <c r="D157" s="213"/>
      <c r="E157" s="213"/>
      <c r="F157" s="213"/>
      <c r="G157" s="213"/>
      <c r="H157" s="213"/>
      <c r="I157" s="213"/>
      <c r="J157" s="213"/>
      <c r="K157" s="213"/>
      <c r="L157" s="213"/>
      <c r="M157" s="213"/>
      <c r="N157" s="213"/>
      <c r="O157" s="213"/>
      <c r="P157" s="213"/>
      <c r="Q157" s="35"/>
      <c r="R157" s="35"/>
    </row>
    <row r="158" spans="1:18" s="25" customFormat="1" ht="15" customHeight="1" x14ac:dyDescent="0.25">
      <c r="A158" s="84"/>
      <c r="B158" s="132"/>
      <c r="C158" s="213"/>
      <c r="D158" s="213"/>
      <c r="E158" s="213"/>
      <c r="F158" s="213"/>
      <c r="G158" s="213"/>
      <c r="H158" s="213"/>
      <c r="I158" s="213"/>
      <c r="J158" s="213"/>
      <c r="K158" s="213"/>
      <c r="L158" s="213"/>
      <c r="M158" s="213"/>
      <c r="N158" s="213"/>
      <c r="O158" s="213"/>
      <c r="P158" s="213"/>
      <c r="Q158" s="35"/>
      <c r="R158" s="35"/>
    </row>
    <row r="159" spans="1:18" s="25" customFormat="1" ht="111.6" customHeight="1" x14ac:dyDescent="0.25">
      <c r="A159" s="84"/>
      <c r="B159" s="132"/>
      <c r="C159" s="196" t="s">
        <v>282</v>
      </c>
      <c r="D159" s="196"/>
      <c r="E159" s="196"/>
      <c r="F159" s="196"/>
      <c r="G159" s="196"/>
      <c r="H159" s="196"/>
      <c r="I159" s="196"/>
      <c r="J159" s="196"/>
      <c r="K159" s="196"/>
      <c r="L159" s="196"/>
      <c r="M159" s="196"/>
      <c r="N159" s="196"/>
      <c r="O159" s="196"/>
      <c r="P159" s="196"/>
      <c r="Q159" s="160" t="s">
        <v>259</v>
      </c>
      <c r="R159" s="35"/>
    </row>
    <row r="160" spans="1:18" s="25" customFormat="1" ht="16.5" customHeight="1" x14ac:dyDescent="0.25">
      <c r="A160" s="84"/>
      <c r="B160" s="132"/>
      <c r="C160" s="161"/>
      <c r="D160" s="161"/>
      <c r="E160" s="161"/>
      <c r="F160" s="161"/>
      <c r="G160" s="161"/>
      <c r="H160" s="161"/>
      <c r="I160" s="161"/>
      <c r="J160" s="161"/>
      <c r="K160" s="161"/>
      <c r="L160" s="161"/>
      <c r="M160" s="161"/>
      <c r="N160" s="161"/>
      <c r="O160" s="161"/>
      <c r="P160" s="161"/>
      <c r="Q160" s="160"/>
      <c r="R160" s="35"/>
    </row>
    <row r="161" spans="1:18" s="25" customFormat="1" ht="42" customHeight="1" x14ac:dyDescent="0.25">
      <c r="A161" s="84"/>
      <c r="B161" s="156"/>
      <c r="C161" s="196" t="s">
        <v>283</v>
      </c>
      <c r="D161" s="196"/>
      <c r="E161" s="196"/>
      <c r="F161" s="196"/>
      <c r="G161" s="196"/>
      <c r="H161" s="196"/>
      <c r="I161" s="196"/>
      <c r="J161" s="196"/>
      <c r="K161" s="196"/>
      <c r="L161" s="196"/>
      <c r="M161" s="196"/>
      <c r="N161" s="196"/>
      <c r="O161" s="196"/>
      <c r="P161" s="196"/>
      <c r="Q161" s="35"/>
      <c r="R161" s="35"/>
    </row>
    <row r="162" spans="1:18" s="25" customFormat="1" ht="42" customHeight="1" x14ac:dyDescent="0.25">
      <c r="A162" s="84"/>
      <c r="B162" s="132"/>
      <c r="C162" s="196" t="s">
        <v>290</v>
      </c>
      <c r="D162" s="196"/>
      <c r="E162" s="196"/>
      <c r="F162" s="196"/>
      <c r="G162" s="196"/>
      <c r="H162" s="196"/>
      <c r="I162" s="196"/>
      <c r="J162" s="196"/>
      <c r="K162" s="196"/>
      <c r="L162" s="196"/>
      <c r="M162" s="196"/>
      <c r="N162" s="196"/>
      <c r="O162" s="196"/>
      <c r="P162" s="196"/>
      <c r="Q162" s="151" t="s">
        <v>259</v>
      </c>
      <c r="R162" s="35"/>
    </row>
    <row r="163" spans="1:18" s="25" customFormat="1" ht="15" customHeight="1" x14ac:dyDescent="0.25">
      <c r="A163" s="84"/>
      <c r="B163" s="132" t="s">
        <v>292</v>
      </c>
      <c r="C163" s="140"/>
      <c r="D163" s="140"/>
      <c r="E163" s="82"/>
      <c r="F163" s="82"/>
      <c r="G163" s="82"/>
      <c r="H163" s="82"/>
      <c r="I163" s="82"/>
      <c r="J163" s="82"/>
      <c r="K163" s="82"/>
      <c r="L163" s="82"/>
      <c r="M163" s="82"/>
      <c r="N163" s="82"/>
      <c r="O163" s="82"/>
      <c r="P163" s="82"/>
      <c r="Q163" s="35"/>
      <c r="R163" s="35"/>
    </row>
    <row r="164" spans="1:18" s="2" customFormat="1" ht="14.45" customHeight="1" x14ac:dyDescent="0.25">
      <c r="A164" s="18"/>
      <c r="B164" s="87"/>
      <c r="C164" s="26"/>
      <c r="D164" s="207" t="s">
        <v>286</v>
      </c>
      <c r="E164" s="197"/>
      <c r="F164" s="197"/>
      <c r="G164" s="197"/>
      <c r="H164" s="197"/>
      <c r="I164" s="197"/>
      <c r="J164" s="197"/>
      <c r="K164" s="197"/>
      <c r="L164" s="197"/>
      <c r="M164" s="197"/>
      <c r="N164" s="197"/>
      <c r="O164" s="197"/>
      <c r="P164" s="197"/>
      <c r="Q164" s="150"/>
      <c r="R164" s="26"/>
    </row>
    <row r="165" spans="1:18" s="2" customFormat="1" ht="14.45" customHeight="1" x14ac:dyDescent="0.2">
      <c r="A165" s="18"/>
      <c r="B165" s="18"/>
      <c r="C165" s="26"/>
      <c r="D165" s="197"/>
      <c r="E165" s="197"/>
      <c r="F165" s="197"/>
      <c r="G165" s="197"/>
      <c r="H165" s="197"/>
      <c r="I165" s="197"/>
      <c r="J165" s="197"/>
      <c r="K165" s="197"/>
      <c r="L165" s="197"/>
      <c r="M165" s="197"/>
      <c r="N165" s="197"/>
      <c r="O165" s="197"/>
      <c r="P165" s="197"/>
      <c r="Q165" s="155"/>
      <c r="R165" s="26"/>
    </row>
    <row r="166" spans="1:18" s="2" customFormat="1" ht="15" customHeight="1" x14ac:dyDescent="0.2">
      <c r="A166" s="18"/>
      <c r="B166" s="18"/>
      <c r="C166" s="26"/>
      <c r="D166" s="421" t="s">
        <v>287</v>
      </c>
      <c r="E166" s="213"/>
      <c r="F166" s="213"/>
      <c r="G166" s="213"/>
      <c r="H166" s="213"/>
      <c r="I166" s="213"/>
      <c r="J166" s="213"/>
      <c r="K166" s="213"/>
      <c r="L166" s="213"/>
      <c r="M166" s="213"/>
      <c r="N166" s="213"/>
      <c r="O166" s="213"/>
      <c r="P166" s="213"/>
      <c r="Q166" s="22"/>
      <c r="R166" s="26"/>
    </row>
    <row r="167" spans="1:18" s="2" customFormat="1" ht="15" customHeight="1" x14ac:dyDescent="0.2">
      <c r="A167" s="18"/>
      <c r="B167" s="18"/>
      <c r="C167" s="26"/>
      <c r="D167" s="213"/>
      <c r="E167" s="213"/>
      <c r="F167" s="213"/>
      <c r="G167" s="213"/>
      <c r="H167" s="213"/>
      <c r="I167" s="213"/>
      <c r="J167" s="213"/>
      <c r="K167" s="213"/>
      <c r="L167" s="213"/>
      <c r="M167" s="213"/>
      <c r="N167" s="213"/>
      <c r="O167" s="213"/>
      <c r="P167" s="213"/>
      <c r="Q167" s="22"/>
      <c r="R167" s="26"/>
    </row>
    <row r="168" spans="1:18" s="2" customFormat="1" x14ac:dyDescent="0.2">
      <c r="A168" s="18"/>
      <c r="B168" s="18"/>
      <c r="C168" s="26"/>
      <c r="D168" s="398" t="s">
        <v>284</v>
      </c>
      <c r="E168" s="399"/>
      <c r="F168" s="399"/>
      <c r="G168" s="399"/>
      <c r="H168" s="399"/>
      <c r="I168" s="399"/>
      <c r="J168" s="399"/>
      <c r="K168" s="399"/>
      <c r="L168" s="399"/>
      <c r="M168" s="399"/>
      <c r="N168" s="399"/>
      <c r="O168" s="399"/>
      <c r="P168" s="399"/>
      <c r="Q168" s="22"/>
      <c r="R168" s="26"/>
    </row>
    <row r="169" spans="1:18" s="2" customFormat="1" x14ac:dyDescent="0.25">
      <c r="A169" s="430"/>
      <c r="B169" s="431"/>
      <c r="C169" s="431"/>
      <c r="D169" s="431"/>
      <c r="E169" s="431"/>
      <c r="F169" s="431"/>
      <c r="G169" s="431"/>
      <c r="H169" s="431"/>
      <c r="I169" s="431"/>
      <c r="J169" s="431"/>
      <c r="K169" s="431"/>
      <c r="L169" s="431"/>
      <c r="M169" s="431"/>
      <c r="N169" s="22"/>
      <c r="O169" s="22"/>
      <c r="P169" s="22"/>
      <c r="Q169" s="22"/>
      <c r="R169" s="26"/>
    </row>
    <row r="170" spans="1:18" s="2" customFormat="1" ht="12.75" customHeight="1" x14ac:dyDescent="0.25">
      <c r="A170" s="18"/>
      <c r="B170" s="18"/>
      <c r="C170" s="26"/>
      <c r="D170" s="207"/>
      <c r="E170" s="197"/>
      <c r="F170" s="197"/>
      <c r="G170" s="197"/>
      <c r="H170" s="197"/>
      <c r="I170" s="197"/>
      <c r="J170" s="197"/>
      <c r="K170" s="197"/>
      <c r="L170" s="197"/>
      <c r="M170" s="197"/>
      <c r="N170" s="22"/>
      <c r="O170" s="22"/>
      <c r="P170" s="22"/>
      <c r="Q170" s="22"/>
      <c r="R170" s="26"/>
    </row>
    <row r="171" spans="1:18" s="2" customFormat="1" ht="12.75" customHeight="1" x14ac:dyDescent="0.25">
      <c r="A171" s="18"/>
      <c r="B171" s="18"/>
      <c r="C171" s="26"/>
      <c r="D171" s="207"/>
      <c r="E171" s="197"/>
      <c r="F171" s="197"/>
      <c r="G171" s="197"/>
      <c r="H171" s="197"/>
      <c r="I171" s="197"/>
      <c r="J171" s="197"/>
      <c r="K171" s="197"/>
      <c r="L171" s="197"/>
      <c r="M171" s="197"/>
      <c r="N171" s="22"/>
      <c r="O171" s="22"/>
      <c r="P171" s="22"/>
      <c r="Q171" s="22"/>
      <c r="R171" s="26"/>
    </row>
    <row r="172" spans="1:18" s="25" customFormat="1" ht="12.6" customHeight="1" x14ac:dyDescent="0.25">
      <c r="A172" s="38" t="s">
        <v>320</v>
      </c>
      <c r="B172" s="18"/>
      <c r="C172" s="35"/>
      <c r="D172" s="35"/>
      <c r="E172" s="35"/>
      <c r="F172" s="35"/>
      <c r="G172" s="35"/>
      <c r="H172" s="35"/>
      <c r="I172" s="35"/>
      <c r="J172" s="35"/>
      <c r="K172" s="35"/>
      <c r="L172" s="35"/>
      <c r="M172" s="35"/>
      <c r="N172" s="35"/>
      <c r="O172" s="35"/>
      <c r="P172" s="35"/>
      <c r="Q172" s="35"/>
      <c r="R172" s="35"/>
    </row>
    <row r="173" spans="1:18" s="25" customFormat="1" ht="12.6" customHeight="1" x14ac:dyDescent="0.25">
      <c r="A173" s="38"/>
      <c r="B173" s="38"/>
      <c r="C173" s="35"/>
      <c r="D173" s="35"/>
      <c r="E173" s="35"/>
      <c r="F173" s="35"/>
      <c r="G173" s="35"/>
      <c r="H173" s="35"/>
      <c r="I173" s="35"/>
      <c r="J173" s="35"/>
      <c r="K173" s="35"/>
      <c r="L173" s="35"/>
      <c r="M173" s="35"/>
      <c r="N173" s="35"/>
      <c r="O173" s="35"/>
      <c r="P173" s="35"/>
      <c r="Q173" s="35"/>
      <c r="R173" s="35"/>
    </row>
    <row r="174" spans="1:18" s="25" customFormat="1" ht="12.6" customHeight="1" x14ac:dyDescent="0.25">
      <c r="A174" s="86" t="s">
        <v>293</v>
      </c>
      <c r="B174" s="159"/>
      <c r="C174" s="34"/>
      <c r="D174" s="34"/>
      <c r="E174" s="34"/>
      <c r="F174" s="34"/>
      <c r="G174" s="34"/>
      <c r="H174" s="34"/>
      <c r="I174" s="34"/>
      <c r="J174" s="35"/>
      <c r="K174" s="35"/>
      <c r="L174" s="35"/>
      <c r="M174" s="35"/>
      <c r="N174" s="35"/>
      <c r="O174" s="35"/>
      <c r="P174" s="35"/>
      <c r="Q174" s="35"/>
      <c r="R174" s="35"/>
    </row>
    <row r="175" spans="1:18" s="25" customFormat="1" ht="33.75" customHeight="1" x14ac:dyDescent="0.25">
      <c r="A175" s="17"/>
      <c r="B175" s="193"/>
      <c r="C175" s="432" t="s">
        <v>318</v>
      </c>
      <c r="D175" s="432"/>
      <c r="E175" s="432"/>
      <c r="F175" s="432"/>
      <c r="G175" s="432"/>
      <c r="H175" s="432"/>
      <c r="I175" s="432"/>
      <c r="J175" s="432"/>
      <c r="K175" s="433"/>
      <c r="L175" s="164" t="s">
        <v>306</v>
      </c>
      <c r="M175" s="434" t="s">
        <v>0</v>
      </c>
      <c r="N175" s="435"/>
      <c r="O175" s="12" t="s">
        <v>1</v>
      </c>
      <c r="P175" s="13" t="s">
        <v>25</v>
      </c>
      <c r="Q175" s="419"/>
      <c r="R175" s="420"/>
    </row>
    <row r="176" spans="1:18" s="25" customFormat="1" ht="15" customHeight="1" x14ac:dyDescent="0.25">
      <c r="A176" s="31" t="s">
        <v>2</v>
      </c>
      <c r="B176" s="158"/>
      <c r="C176" s="472" t="s">
        <v>260</v>
      </c>
      <c r="D176" s="473"/>
      <c r="E176" s="473"/>
      <c r="F176" s="473"/>
      <c r="G176" s="473"/>
      <c r="H176" s="473"/>
      <c r="I176" s="473"/>
      <c r="J176" s="473"/>
      <c r="K176" s="474"/>
      <c r="L176" s="10" t="s">
        <v>14</v>
      </c>
      <c r="M176" s="468" t="s">
        <v>40</v>
      </c>
      <c r="N176" s="469"/>
      <c r="O176" s="10" t="s">
        <v>14</v>
      </c>
      <c r="P176" s="10" t="s">
        <v>14</v>
      </c>
      <c r="Q176" s="415" t="s">
        <v>12</v>
      </c>
      <c r="R176" s="416"/>
    </row>
    <row r="177" spans="1:18" s="25" customFormat="1" ht="15" customHeight="1" x14ac:dyDescent="0.25">
      <c r="A177" s="33" t="s">
        <v>3</v>
      </c>
      <c r="B177" s="139"/>
      <c r="C177" s="446" t="s">
        <v>261</v>
      </c>
      <c r="D177" s="447"/>
      <c r="E177" s="447"/>
      <c r="F177" s="447"/>
      <c r="G177" s="447"/>
      <c r="H177" s="447"/>
      <c r="I177" s="447"/>
      <c r="J177" s="447"/>
      <c r="K177" s="448"/>
      <c r="L177" s="9" t="s">
        <v>40</v>
      </c>
      <c r="M177" s="426" t="s">
        <v>40</v>
      </c>
      <c r="N177" s="427"/>
      <c r="O177" s="9" t="s">
        <v>40</v>
      </c>
      <c r="P177" s="144" t="s">
        <v>40</v>
      </c>
      <c r="Q177" s="428"/>
      <c r="R177" s="429"/>
    </row>
    <row r="178" spans="1:18" s="25" customFormat="1" ht="15" customHeight="1" x14ac:dyDescent="0.25">
      <c r="A178" s="33" t="s">
        <v>4</v>
      </c>
      <c r="B178" s="139"/>
      <c r="C178" s="349" t="s">
        <v>262</v>
      </c>
      <c r="D178" s="350"/>
      <c r="E178" s="350"/>
      <c r="F178" s="350"/>
      <c r="G178" s="350"/>
      <c r="H178" s="350"/>
      <c r="I178" s="350"/>
      <c r="J178" s="350"/>
      <c r="K178" s="351"/>
      <c r="L178" s="9" t="s">
        <v>40</v>
      </c>
      <c r="M178" s="424" t="s">
        <v>40</v>
      </c>
      <c r="N178" s="425"/>
      <c r="O178" s="141" t="s">
        <v>40</v>
      </c>
      <c r="P178" s="148" t="s">
        <v>40</v>
      </c>
      <c r="Q178" s="428"/>
      <c r="R178" s="429"/>
    </row>
    <row r="179" spans="1:18" s="25" customFormat="1" ht="15" customHeight="1" x14ac:dyDescent="0.25">
      <c r="A179" s="33" t="s">
        <v>5</v>
      </c>
      <c r="B179" s="139"/>
      <c r="C179" s="349" t="s">
        <v>263</v>
      </c>
      <c r="D179" s="350"/>
      <c r="E179" s="350"/>
      <c r="F179" s="350"/>
      <c r="G179" s="350"/>
      <c r="H179" s="350"/>
      <c r="I179" s="350"/>
      <c r="J179" s="350"/>
      <c r="K179" s="351"/>
      <c r="L179" s="9" t="s">
        <v>40</v>
      </c>
      <c r="M179" s="422" t="s">
        <v>40</v>
      </c>
      <c r="N179" s="423"/>
      <c r="O179" s="9" t="s">
        <v>40</v>
      </c>
      <c r="P179" s="147" t="s">
        <v>40</v>
      </c>
      <c r="Q179" s="428"/>
      <c r="R179" s="429"/>
    </row>
    <row r="180" spans="1:18" s="25" customFormat="1" ht="15" customHeight="1" x14ac:dyDescent="0.25">
      <c r="A180" s="33" t="s">
        <v>6</v>
      </c>
      <c r="B180" s="139"/>
      <c r="C180" s="349" t="s">
        <v>264</v>
      </c>
      <c r="D180" s="350"/>
      <c r="E180" s="350"/>
      <c r="F180" s="350"/>
      <c r="G180" s="350"/>
      <c r="H180" s="350"/>
      <c r="I180" s="350"/>
      <c r="J180" s="350"/>
      <c r="K180" s="351"/>
      <c r="L180" s="9" t="s">
        <v>40</v>
      </c>
      <c r="M180" s="422" t="s">
        <v>40</v>
      </c>
      <c r="N180" s="423"/>
      <c r="O180" s="146" t="s">
        <v>40</v>
      </c>
      <c r="P180" s="147" t="s">
        <v>40</v>
      </c>
      <c r="Q180" s="428"/>
      <c r="R180" s="429"/>
    </row>
    <row r="181" spans="1:18" s="25" customFormat="1" ht="15" customHeight="1" x14ac:dyDescent="0.25">
      <c r="A181" s="33" t="s">
        <v>7</v>
      </c>
      <c r="B181" s="139"/>
      <c r="C181" s="349" t="s">
        <v>313</v>
      </c>
      <c r="D181" s="350"/>
      <c r="E181" s="350"/>
      <c r="F181" s="350"/>
      <c r="G181" s="350"/>
      <c r="H181" s="350"/>
      <c r="I181" s="350"/>
      <c r="J181" s="350"/>
      <c r="K181" s="351"/>
      <c r="L181" s="9" t="s">
        <v>40</v>
      </c>
      <c r="M181" s="422" t="s">
        <v>40</v>
      </c>
      <c r="N181" s="423"/>
      <c r="O181" s="146" t="s">
        <v>40</v>
      </c>
      <c r="P181" s="147" t="s">
        <v>14</v>
      </c>
      <c r="Q181" s="428"/>
      <c r="R181" s="429"/>
    </row>
    <row r="182" spans="1:18" s="25" customFormat="1" ht="15" customHeight="1" x14ac:dyDescent="0.25">
      <c r="A182" s="33" t="s">
        <v>10</v>
      </c>
      <c r="B182" s="139"/>
      <c r="C182" s="349" t="s">
        <v>265</v>
      </c>
      <c r="D182" s="350"/>
      <c r="E182" s="350"/>
      <c r="F182" s="350"/>
      <c r="G182" s="350"/>
      <c r="H182" s="350"/>
      <c r="I182" s="350"/>
      <c r="J182" s="350"/>
      <c r="K182" s="351"/>
      <c r="L182" s="9" t="s">
        <v>40</v>
      </c>
      <c r="M182" s="422" t="s">
        <v>14</v>
      </c>
      <c r="N182" s="423"/>
      <c r="O182" s="146" t="s">
        <v>40</v>
      </c>
      <c r="P182" s="147" t="s">
        <v>14</v>
      </c>
      <c r="Q182" s="428"/>
      <c r="R182" s="429"/>
    </row>
    <row r="183" spans="1:18" s="25" customFormat="1" ht="15" customHeight="1" x14ac:dyDescent="0.25">
      <c r="A183" s="33" t="s">
        <v>11</v>
      </c>
      <c r="B183" s="139"/>
      <c r="C183" s="349" t="s">
        <v>314</v>
      </c>
      <c r="D183" s="350"/>
      <c r="E183" s="350"/>
      <c r="F183" s="350"/>
      <c r="G183" s="350"/>
      <c r="H183" s="350"/>
      <c r="I183" s="350"/>
      <c r="J183" s="350"/>
      <c r="K183" s="351"/>
      <c r="L183" s="9" t="s">
        <v>40</v>
      </c>
      <c r="M183" s="422" t="s">
        <v>40</v>
      </c>
      <c r="N183" s="423"/>
      <c r="O183" s="146" t="s">
        <v>40</v>
      </c>
      <c r="P183" s="147" t="s">
        <v>14</v>
      </c>
      <c r="Q183" s="428"/>
      <c r="R183" s="429"/>
    </row>
    <row r="184" spans="1:18" s="25" customFormat="1" ht="20.45" customHeight="1" x14ac:dyDescent="0.25">
      <c r="A184" s="33" t="s">
        <v>267</v>
      </c>
      <c r="B184" s="139"/>
      <c r="C184" s="349" t="s">
        <v>315</v>
      </c>
      <c r="D184" s="350"/>
      <c r="E184" s="350"/>
      <c r="F184" s="350"/>
      <c r="G184" s="350"/>
      <c r="H184" s="350"/>
      <c r="I184" s="350"/>
      <c r="J184" s="350"/>
      <c r="K184" s="351"/>
      <c r="L184" s="9" t="s">
        <v>40</v>
      </c>
      <c r="M184" s="422" t="s">
        <v>40</v>
      </c>
      <c r="N184" s="423"/>
      <c r="O184" s="146" t="s">
        <v>40</v>
      </c>
      <c r="P184" s="147" t="s">
        <v>14</v>
      </c>
      <c r="Q184" s="428"/>
      <c r="R184" s="429"/>
    </row>
    <row r="185" spans="1:18" s="25" customFormat="1" ht="15" customHeight="1" x14ac:dyDescent="0.25">
      <c r="A185" s="33" t="s">
        <v>268</v>
      </c>
      <c r="B185" s="139"/>
      <c r="C185" s="349" t="s">
        <v>266</v>
      </c>
      <c r="D185" s="350"/>
      <c r="E185" s="350"/>
      <c r="F185" s="350"/>
      <c r="G185" s="350"/>
      <c r="H185" s="350"/>
      <c r="I185" s="350"/>
      <c r="J185" s="350"/>
      <c r="K185" s="351"/>
      <c r="L185" s="9" t="s">
        <v>40</v>
      </c>
      <c r="M185" s="422" t="s">
        <v>40</v>
      </c>
      <c r="N185" s="423"/>
      <c r="O185" s="146" t="s">
        <v>40</v>
      </c>
      <c r="P185" s="147" t="s">
        <v>14</v>
      </c>
      <c r="Q185" s="428"/>
      <c r="R185" s="429"/>
    </row>
    <row r="186" spans="1:18" s="25" customFormat="1" ht="21" customHeight="1" x14ac:dyDescent="0.25">
      <c r="A186" s="33" t="s">
        <v>269</v>
      </c>
      <c r="B186" s="139"/>
      <c r="C186" s="446" t="s">
        <v>316</v>
      </c>
      <c r="D186" s="447"/>
      <c r="E186" s="447"/>
      <c r="F186" s="447"/>
      <c r="G186" s="447"/>
      <c r="H186" s="447"/>
      <c r="I186" s="447"/>
      <c r="J186" s="447"/>
      <c r="K186" s="448"/>
      <c r="L186" s="9" t="s">
        <v>40</v>
      </c>
      <c r="M186" s="422" t="s">
        <v>40</v>
      </c>
      <c r="N186" s="423"/>
      <c r="O186" s="146" t="s">
        <v>40</v>
      </c>
      <c r="P186" s="147" t="s">
        <v>14</v>
      </c>
      <c r="Q186" s="428"/>
      <c r="R186" s="429"/>
    </row>
    <row r="187" spans="1:18" s="25" customFormat="1" ht="18" customHeight="1" x14ac:dyDescent="0.25">
      <c r="A187" s="33" t="s">
        <v>270</v>
      </c>
      <c r="B187" s="139"/>
      <c r="C187" s="349" t="s">
        <v>317</v>
      </c>
      <c r="D187" s="350"/>
      <c r="E187" s="350"/>
      <c r="F187" s="350"/>
      <c r="G187" s="350"/>
      <c r="H187" s="350"/>
      <c r="I187" s="350"/>
      <c r="J187" s="350"/>
      <c r="K187" s="351"/>
      <c r="L187" s="9" t="s">
        <v>40</v>
      </c>
      <c r="M187" s="470" t="s">
        <v>40</v>
      </c>
      <c r="N187" s="471"/>
      <c r="O187" s="142" t="s">
        <v>40</v>
      </c>
      <c r="P187" s="149" t="s">
        <v>14</v>
      </c>
      <c r="Q187" s="417"/>
      <c r="R187" s="418"/>
    </row>
    <row r="188" spans="1:18" s="25" customFormat="1" ht="16.5" customHeight="1" x14ac:dyDescent="0.25">
      <c r="A188" s="33" t="s">
        <v>271</v>
      </c>
      <c r="B188" s="139"/>
      <c r="C188" s="449" t="s">
        <v>9</v>
      </c>
      <c r="D188" s="450"/>
      <c r="E188" s="450"/>
      <c r="F188" s="450"/>
      <c r="G188" s="450"/>
      <c r="H188" s="450"/>
      <c r="I188" s="450"/>
      <c r="J188" s="450"/>
      <c r="K188" s="451"/>
      <c r="L188" s="10" t="s">
        <v>14</v>
      </c>
      <c r="M188" s="468" t="s">
        <v>14</v>
      </c>
      <c r="N188" s="469"/>
      <c r="O188" s="10" t="s">
        <v>40</v>
      </c>
      <c r="P188" s="143" t="s">
        <v>14</v>
      </c>
      <c r="Q188" s="415" t="s">
        <v>8</v>
      </c>
      <c r="R188" s="416"/>
    </row>
    <row r="189" spans="1:18" s="25" customFormat="1" ht="22.5" customHeight="1" x14ac:dyDescent="0.25">
      <c r="A189" s="32" t="s">
        <v>272</v>
      </c>
      <c r="B189" s="32"/>
      <c r="C189" s="452" t="s">
        <v>27</v>
      </c>
      <c r="D189" s="453"/>
      <c r="E189" s="453"/>
      <c r="F189" s="453"/>
      <c r="G189" s="453"/>
      <c r="H189" s="453"/>
      <c r="I189" s="453"/>
      <c r="J189" s="453"/>
      <c r="K189" s="454"/>
      <c r="L189" s="11" t="s">
        <v>14</v>
      </c>
      <c r="M189" s="466" t="s">
        <v>14</v>
      </c>
      <c r="N189" s="467"/>
      <c r="O189" s="11" t="s">
        <v>40</v>
      </c>
      <c r="P189" s="145" t="s">
        <v>14</v>
      </c>
      <c r="Q189" s="417"/>
      <c r="R189" s="418"/>
    </row>
    <row r="190" spans="1:18" s="25" customFormat="1" x14ac:dyDescent="0.25">
      <c r="A190" s="441" t="s">
        <v>295</v>
      </c>
      <c r="B190" s="442"/>
      <c r="C190" s="442"/>
      <c r="D190" s="442"/>
      <c r="E190" s="442"/>
      <c r="F190" s="442"/>
      <c r="G190" s="180"/>
      <c r="H190" s="180"/>
      <c r="I190" s="186"/>
      <c r="J190" s="186"/>
      <c r="K190" s="186"/>
      <c r="L190" s="186"/>
      <c r="M190" s="186"/>
      <c r="N190" s="186"/>
      <c r="O190" s="186"/>
      <c r="P190" s="186"/>
      <c r="Q190" s="186"/>
      <c r="R190" s="186"/>
    </row>
    <row r="191" spans="1:18" s="25" customFormat="1" x14ac:dyDescent="0.25">
      <c r="A191" s="174" t="s">
        <v>231</v>
      </c>
      <c r="B191" s="177"/>
      <c r="C191" s="165" t="s">
        <v>297</v>
      </c>
      <c r="D191" s="166"/>
      <c r="E191" s="167"/>
      <c r="F191" s="167"/>
      <c r="G191" s="168"/>
      <c r="H191" s="169"/>
      <c r="I191" s="187"/>
      <c r="J191" s="187"/>
      <c r="K191" s="187"/>
      <c r="L191" s="187"/>
      <c r="M191" s="187"/>
      <c r="N191" s="187"/>
      <c r="O191" s="187"/>
      <c r="P191" s="187"/>
      <c r="Q191" s="187"/>
      <c r="R191" s="187"/>
    </row>
    <row r="192" spans="1:18" s="25" customFormat="1" ht="27" customHeight="1" x14ac:dyDescent="0.25">
      <c r="A192" s="175" t="s">
        <v>232</v>
      </c>
      <c r="B192" s="178"/>
      <c r="C192" s="443" t="s">
        <v>319</v>
      </c>
      <c r="D192" s="444"/>
      <c r="E192" s="444"/>
      <c r="F192" s="444"/>
      <c r="G192" s="444"/>
      <c r="H192" s="445"/>
      <c r="I192" s="187"/>
      <c r="J192" s="187"/>
      <c r="K192" s="187"/>
      <c r="L192" s="187"/>
      <c r="M192" s="187"/>
      <c r="N192" s="187"/>
      <c r="O192" s="187"/>
      <c r="P192" s="187"/>
      <c r="Q192" s="187"/>
      <c r="R192" s="187"/>
    </row>
    <row r="193" spans="1:18" s="25" customFormat="1" x14ac:dyDescent="0.25">
      <c r="A193" s="176" t="s">
        <v>233</v>
      </c>
      <c r="B193" s="179"/>
      <c r="C193" s="170" t="s">
        <v>294</v>
      </c>
      <c r="D193" s="171"/>
      <c r="E193" s="172"/>
      <c r="F193" s="172"/>
      <c r="G193" s="125"/>
      <c r="H193" s="173"/>
      <c r="I193" s="187"/>
      <c r="J193" s="187"/>
      <c r="K193" s="187"/>
      <c r="L193" s="187"/>
      <c r="M193" s="187"/>
      <c r="N193" s="187"/>
      <c r="O193" s="187"/>
      <c r="P193" s="187"/>
      <c r="Q193" s="187"/>
      <c r="R193" s="187"/>
    </row>
    <row r="194" spans="1:18" ht="12.6" customHeight="1" x14ac:dyDescent="0.25">
      <c r="A194" s="35"/>
      <c r="B194" s="68"/>
      <c r="C194" s="35"/>
      <c r="D194" s="35"/>
      <c r="E194" s="35"/>
      <c r="F194" s="35"/>
      <c r="G194" s="35"/>
      <c r="H194" s="35"/>
      <c r="I194" s="35"/>
      <c r="J194" s="35"/>
      <c r="K194" s="35"/>
      <c r="L194" s="35"/>
      <c r="M194" s="35"/>
      <c r="N194" s="35"/>
      <c r="O194" s="35"/>
      <c r="P194" s="35"/>
      <c r="Q194" s="35"/>
      <c r="R194" s="35"/>
    </row>
    <row r="195" spans="1:18" ht="12.6" customHeight="1" x14ac:dyDescent="0.25">
      <c r="A195" s="35"/>
      <c r="B195" s="34"/>
      <c r="C195" s="35"/>
      <c r="D195" s="35"/>
      <c r="E195" s="35"/>
      <c r="F195" s="35"/>
      <c r="G195" s="35"/>
      <c r="H195" s="35"/>
      <c r="I195" s="35"/>
      <c r="J195" s="35"/>
      <c r="K195" s="35"/>
      <c r="L195" s="35"/>
      <c r="M195" s="35"/>
      <c r="N195" s="35"/>
      <c r="O195" s="35"/>
      <c r="P195" s="35"/>
      <c r="Q195" s="35"/>
      <c r="R195" s="35"/>
    </row>
    <row r="196" spans="1:18" ht="12.6" customHeight="1" x14ac:dyDescent="0.25">
      <c r="A196" s="35"/>
      <c r="B196" s="35" t="s">
        <v>210</v>
      </c>
      <c r="C196" s="35"/>
      <c r="D196" s="248"/>
      <c r="E196" s="249"/>
      <c r="F196" s="249"/>
      <c r="G196" s="249"/>
      <c r="H196" s="249"/>
      <c r="I196" s="439"/>
      <c r="J196" s="69"/>
      <c r="K196" s="464" t="s">
        <v>211</v>
      </c>
      <c r="L196" s="464"/>
      <c r="M196" s="465"/>
      <c r="N196" s="248"/>
      <c r="O196" s="249"/>
      <c r="P196" s="439"/>
      <c r="Q196" s="35"/>
      <c r="R196" s="35"/>
    </row>
    <row r="197" spans="1:18" ht="12.6" customHeight="1" x14ac:dyDescent="0.25">
      <c r="A197" s="35"/>
      <c r="B197" s="35"/>
      <c r="C197" s="35"/>
      <c r="D197" s="35"/>
      <c r="E197" s="35"/>
      <c r="F197" s="35"/>
      <c r="G197" s="35"/>
      <c r="H197" s="35"/>
      <c r="I197" s="35"/>
      <c r="J197" s="35"/>
      <c r="K197" s="35"/>
      <c r="L197" s="35"/>
      <c r="M197" s="35"/>
      <c r="N197" s="35"/>
      <c r="O197" s="35"/>
      <c r="P197" s="35"/>
      <c r="Q197" s="35"/>
      <c r="R197" s="35"/>
    </row>
    <row r="198" spans="1:18" ht="12.6" customHeight="1" x14ac:dyDescent="0.25">
      <c r="A198" s="35"/>
      <c r="B198" s="35"/>
      <c r="C198" s="34" t="s">
        <v>212</v>
      </c>
      <c r="D198" s="35"/>
      <c r="E198" s="35"/>
      <c r="F198" s="35"/>
      <c r="G198" s="35"/>
      <c r="H198" s="35"/>
      <c r="I198" s="35"/>
      <c r="J198" s="224" t="str">
        <f>CONCATENATE(Žádost!E31,", ",Žádost!O31)</f>
        <v>0, 0</v>
      </c>
      <c r="K198" s="225"/>
      <c r="L198" s="225"/>
      <c r="M198" s="225"/>
      <c r="N198" s="225"/>
      <c r="O198" s="225"/>
      <c r="P198" s="226"/>
      <c r="Q198" s="35"/>
      <c r="R198" s="35"/>
    </row>
    <row r="199" spans="1:18" ht="12.6" customHeight="1" x14ac:dyDescent="0.25">
      <c r="A199" s="35"/>
      <c r="B199" s="35"/>
      <c r="C199" s="35"/>
      <c r="D199" s="35"/>
      <c r="E199" s="35"/>
      <c r="F199" s="35"/>
      <c r="G199" s="35"/>
      <c r="H199" s="35"/>
      <c r="I199" s="35"/>
      <c r="J199" s="70"/>
      <c r="K199" s="70"/>
      <c r="L199" s="70"/>
      <c r="M199" s="70"/>
      <c r="N199" s="70"/>
      <c r="O199" s="70"/>
      <c r="P199" s="70"/>
      <c r="Q199" s="35"/>
      <c r="R199" s="35"/>
    </row>
    <row r="200" spans="1:18" ht="12.6" customHeight="1" x14ac:dyDescent="0.25">
      <c r="A200" s="35"/>
      <c r="B200" s="35"/>
      <c r="C200" s="163" t="s">
        <v>24</v>
      </c>
      <c r="D200" s="35"/>
      <c r="E200" s="35"/>
      <c r="F200" s="35"/>
      <c r="G200" s="35"/>
      <c r="H200" s="35"/>
      <c r="I200" s="35"/>
      <c r="J200" s="70"/>
      <c r="K200" s="70"/>
      <c r="L200" s="70"/>
      <c r="M200" s="70"/>
      <c r="N200" s="70"/>
      <c r="O200" s="70"/>
      <c r="P200" s="70"/>
      <c r="Q200" s="35"/>
      <c r="R200" s="35"/>
    </row>
    <row r="201" spans="1:18" ht="12.6" customHeight="1" x14ac:dyDescent="0.25">
      <c r="A201" s="35"/>
      <c r="B201" s="35"/>
      <c r="C201" s="440" t="s">
        <v>213</v>
      </c>
      <c r="D201" s="197"/>
      <c r="E201" s="197"/>
      <c r="F201" s="197"/>
      <c r="G201" s="197"/>
      <c r="H201" s="35"/>
      <c r="I201" s="35"/>
      <c r="J201" s="455"/>
      <c r="K201" s="456"/>
      <c r="L201" s="456"/>
      <c r="M201" s="456"/>
      <c r="N201" s="456"/>
      <c r="O201" s="456"/>
      <c r="P201" s="457"/>
      <c r="Q201" s="35"/>
      <c r="R201" s="35"/>
    </row>
    <row r="202" spans="1:18" ht="12.6" customHeight="1" x14ac:dyDescent="0.25">
      <c r="A202" s="35"/>
      <c r="B202" s="35"/>
      <c r="C202" s="197"/>
      <c r="D202" s="197"/>
      <c r="E202" s="197"/>
      <c r="F202" s="197"/>
      <c r="G202" s="197"/>
      <c r="H202" s="163"/>
      <c r="I202" s="35"/>
      <c r="J202" s="458"/>
      <c r="K202" s="459"/>
      <c r="L202" s="459"/>
      <c r="M202" s="459"/>
      <c r="N202" s="459"/>
      <c r="O202" s="459"/>
      <c r="P202" s="460"/>
      <c r="Q202" s="35"/>
      <c r="R202" s="35"/>
    </row>
    <row r="203" spans="1:18" ht="12.6" customHeight="1" x14ac:dyDescent="0.25">
      <c r="A203" s="35"/>
      <c r="B203" s="35"/>
      <c r="C203" s="35"/>
      <c r="D203" s="162"/>
      <c r="E203" s="162"/>
      <c r="F203" s="162"/>
      <c r="G203" s="162"/>
      <c r="H203" s="162"/>
      <c r="I203" s="35"/>
      <c r="J203" s="458"/>
      <c r="K203" s="459"/>
      <c r="L203" s="459"/>
      <c r="M203" s="459"/>
      <c r="N203" s="459"/>
      <c r="O203" s="459"/>
      <c r="P203" s="460"/>
      <c r="Q203" s="35"/>
      <c r="R203" s="35"/>
    </row>
    <row r="204" spans="1:18" ht="12.6" customHeight="1" x14ac:dyDescent="0.25">
      <c r="A204" s="35"/>
      <c r="B204" s="35"/>
      <c r="C204" s="35"/>
      <c r="D204" s="162"/>
      <c r="E204" s="162"/>
      <c r="F204" s="162"/>
      <c r="G204" s="162"/>
      <c r="H204" s="162"/>
      <c r="I204" s="35"/>
      <c r="J204" s="458"/>
      <c r="K204" s="459"/>
      <c r="L204" s="459"/>
      <c r="M204" s="459"/>
      <c r="N204" s="459"/>
      <c r="O204" s="459"/>
      <c r="P204" s="460"/>
      <c r="Q204" s="35"/>
      <c r="R204" s="35"/>
    </row>
    <row r="205" spans="1:18" ht="12.6" customHeight="1" x14ac:dyDescent="0.25">
      <c r="A205" s="35"/>
      <c r="B205" s="35"/>
      <c r="C205" s="35"/>
      <c r="D205" s="35"/>
      <c r="E205" s="35"/>
      <c r="F205" s="35"/>
      <c r="G205" s="35"/>
      <c r="H205" s="35"/>
      <c r="I205" s="35"/>
      <c r="J205" s="461"/>
      <c r="K205" s="462"/>
      <c r="L205" s="462"/>
      <c r="M205" s="462"/>
      <c r="N205" s="462"/>
      <c r="O205" s="462"/>
      <c r="P205" s="463"/>
      <c r="Q205" s="35"/>
      <c r="R205" s="35"/>
    </row>
    <row r="206" spans="1:18" ht="12.6" customHeight="1" x14ac:dyDescent="0.25">
      <c r="A206" s="35"/>
      <c r="B206" s="35"/>
      <c r="C206" s="35"/>
      <c r="D206" s="35"/>
      <c r="E206" s="35"/>
      <c r="F206" s="35"/>
      <c r="G206" s="35"/>
      <c r="H206" s="35"/>
      <c r="I206" s="35"/>
      <c r="J206" s="35"/>
      <c r="K206" s="35"/>
      <c r="L206" s="35"/>
      <c r="M206" s="35"/>
      <c r="N206" s="35"/>
      <c r="O206" s="35"/>
      <c r="P206" s="35"/>
      <c r="Q206" s="35"/>
      <c r="R206" s="35"/>
    </row>
    <row r="207" spans="1:18" ht="12.6" customHeight="1" x14ac:dyDescent="0.25"/>
    <row r="208" spans="1:18" ht="12.6" customHeight="1" x14ac:dyDescent="0.25"/>
    <row r="209" ht="12.6" customHeight="1" x14ac:dyDescent="0.25"/>
    <row r="210" ht="12.6" customHeight="1" x14ac:dyDescent="0.25"/>
    <row r="211" ht="12.6" customHeight="1" x14ac:dyDescent="0.25"/>
    <row r="212" ht="12.6" customHeight="1" x14ac:dyDescent="0.25"/>
    <row r="213" ht="12.6" customHeight="1" x14ac:dyDescent="0.25"/>
    <row r="214" ht="12.6" customHeight="1" x14ac:dyDescent="0.25"/>
    <row r="215" ht="12.6" customHeight="1" x14ac:dyDescent="0.25"/>
    <row r="216" ht="12.6" customHeight="1" x14ac:dyDescent="0.25"/>
    <row r="217" ht="12.6" customHeight="1" x14ac:dyDescent="0.25"/>
    <row r="218" ht="12.6" customHeight="1" x14ac:dyDescent="0.25"/>
    <row r="219" ht="12.6" customHeight="1" x14ac:dyDescent="0.25"/>
    <row r="220" ht="12.6" customHeight="1" x14ac:dyDescent="0.25"/>
    <row r="221" ht="12.6" customHeight="1" x14ac:dyDescent="0.25"/>
    <row r="222" ht="12.6" customHeight="1" x14ac:dyDescent="0.25"/>
    <row r="223" ht="12.6" customHeight="1" x14ac:dyDescent="0.25"/>
    <row r="224" ht="12.6" customHeight="1" x14ac:dyDescent="0.25"/>
    <row r="225" ht="12.6" customHeight="1" x14ac:dyDescent="0.25"/>
    <row r="226" ht="12.6" customHeight="1" x14ac:dyDescent="0.25"/>
    <row r="227" ht="12.6" customHeight="1" x14ac:dyDescent="0.25"/>
    <row r="228" ht="12.6" customHeight="1" x14ac:dyDescent="0.25"/>
    <row r="229" ht="12.6" customHeight="1" x14ac:dyDescent="0.25"/>
    <row r="230" ht="12.6" customHeight="1" x14ac:dyDescent="0.25"/>
    <row r="231" ht="12.6" customHeight="1" x14ac:dyDescent="0.25"/>
    <row r="232" ht="12.6" customHeight="1" x14ac:dyDescent="0.25"/>
    <row r="233" ht="12.6" customHeight="1" x14ac:dyDescent="0.25"/>
    <row r="234" ht="12.6" customHeight="1" x14ac:dyDescent="0.25"/>
    <row r="235" ht="12.6" customHeight="1" x14ac:dyDescent="0.25"/>
    <row r="236" ht="12.6" customHeight="1"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hidden="1" x14ac:dyDescent="0.25"/>
    <row r="559" hidden="1" x14ac:dyDescent="0.25"/>
    <row r="560" hidden="1" x14ac:dyDescent="0.25"/>
    <row r="561" hidden="1" x14ac:dyDescent="0.25"/>
    <row r="562" x14ac:dyDescent="0.25"/>
    <row r="563" x14ac:dyDescent="0.25"/>
    <row r="564" x14ac:dyDescent="0.25"/>
    <row r="565" x14ac:dyDescent="0.25"/>
    <row r="566" x14ac:dyDescent="0.25"/>
    <row r="567" x14ac:dyDescent="0.25"/>
    <row r="568" x14ac:dyDescent="0.25"/>
    <row r="569" x14ac:dyDescent="0.25"/>
    <row r="570" x14ac:dyDescent="0.25"/>
    <row r="571" hidden="1" x14ac:dyDescent="0.25"/>
    <row r="572" x14ac:dyDescent="0.25"/>
    <row r="573" x14ac:dyDescent="0.25"/>
    <row r="574" x14ac:dyDescent="0.25"/>
    <row r="575" x14ac:dyDescent="0.25"/>
    <row r="576" x14ac:dyDescent="0.25"/>
    <row r="577" x14ac:dyDescent="0.25"/>
    <row r="578" hidden="1" x14ac:dyDescent="0.25"/>
    <row r="579" hidden="1"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hidden="1" x14ac:dyDescent="0.25"/>
    <row r="592" hidden="1" x14ac:dyDescent="0.25"/>
    <row r="593" x14ac:dyDescent="0.25"/>
    <row r="594" x14ac:dyDescent="0.25"/>
    <row r="595" x14ac:dyDescent="0.25"/>
    <row r="596" x14ac:dyDescent="0.25"/>
    <row r="597" x14ac:dyDescent="0.25"/>
    <row r="598" x14ac:dyDescent="0.25"/>
    <row r="599" x14ac:dyDescent="0.25"/>
  </sheetData>
  <sheetProtection algorithmName="SHA-512" hashValue="7MoFFy80TVx0RgiNhs4QS0u8I0HxXNKWMKPslD5BkHU5VXUWqklt1f2dT5iNQ/D950lvFFVAq/JZysI42r/MvA==" saltValue="+ll0liyBzan8DQU2+jNYBg==" spinCount="100000" sheet="1" formatCells="0" formatRows="0" insertRows="0" deleteRows="0"/>
  <mergeCells count="276">
    <mergeCell ref="N196:P196"/>
    <mergeCell ref="C201:G202"/>
    <mergeCell ref="A190:F190"/>
    <mergeCell ref="C192:H192"/>
    <mergeCell ref="C186:K186"/>
    <mergeCell ref="C187:K187"/>
    <mergeCell ref="C188:K188"/>
    <mergeCell ref="C189:K189"/>
    <mergeCell ref="I108:J108"/>
    <mergeCell ref="F112:P112"/>
    <mergeCell ref="F113:P113"/>
    <mergeCell ref="J198:P198"/>
    <mergeCell ref="J201:P205"/>
    <mergeCell ref="D196:I196"/>
    <mergeCell ref="K196:M196"/>
    <mergeCell ref="M189:N189"/>
    <mergeCell ref="M188:N188"/>
    <mergeCell ref="M187:N187"/>
    <mergeCell ref="C176:K176"/>
    <mergeCell ref="M176:N176"/>
    <mergeCell ref="C177:K177"/>
    <mergeCell ref="C178:K178"/>
    <mergeCell ref="C179:K179"/>
    <mergeCell ref="C180:K180"/>
    <mergeCell ref="C181:K181"/>
    <mergeCell ref="F105:R105"/>
    <mergeCell ref="F106:R107"/>
    <mergeCell ref="Q188:R189"/>
    <mergeCell ref="Q175:R175"/>
    <mergeCell ref="D166:P167"/>
    <mergeCell ref="M183:N183"/>
    <mergeCell ref="M182:N182"/>
    <mergeCell ref="M181:N181"/>
    <mergeCell ref="M180:N180"/>
    <mergeCell ref="M179:N179"/>
    <mergeCell ref="M178:N178"/>
    <mergeCell ref="M177:N177"/>
    <mergeCell ref="Q176:R187"/>
    <mergeCell ref="M186:N186"/>
    <mergeCell ref="M185:N185"/>
    <mergeCell ref="M184:N184"/>
    <mergeCell ref="A169:M169"/>
    <mergeCell ref="C175:K175"/>
    <mergeCell ref="M175:N175"/>
    <mergeCell ref="O109:R109"/>
    <mergeCell ref="O110:R110"/>
    <mergeCell ref="C182:K182"/>
    <mergeCell ref="C183:K183"/>
    <mergeCell ref="M88:O88"/>
    <mergeCell ref="P88:R88"/>
    <mergeCell ref="D168:P168"/>
    <mergeCell ref="C141:P141"/>
    <mergeCell ref="C146:P146"/>
    <mergeCell ref="A108:E108"/>
    <mergeCell ref="Q115:R115"/>
    <mergeCell ref="Q118:R118"/>
    <mergeCell ref="Q119:R119"/>
    <mergeCell ref="A125:R125"/>
    <mergeCell ref="A126:R126"/>
    <mergeCell ref="A127:R127"/>
    <mergeCell ref="Q120:R120"/>
    <mergeCell ref="A122:P122"/>
    <mergeCell ref="A121:P121"/>
    <mergeCell ref="F104:J104"/>
    <mergeCell ref="O104:R104"/>
    <mergeCell ref="A106:E107"/>
    <mergeCell ref="Q112:R112"/>
    <mergeCell ref="Q113:R113"/>
    <mergeCell ref="F115:P115"/>
    <mergeCell ref="Q114:R114"/>
    <mergeCell ref="O103:Q103"/>
    <mergeCell ref="O102:Q102"/>
    <mergeCell ref="K77:M77"/>
    <mergeCell ref="Q77:R77"/>
    <mergeCell ref="O81:Q81"/>
    <mergeCell ref="I84:K84"/>
    <mergeCell ref="I85:K85"/>
    <mergeCell ref="G76:Q76"/>
    <mergeCell ref="I86:K86"/>
    <mergeCell ref="M86:O86"/>
    <mergeCell ref="M87:O87"/>
    <mergeCell ref="P87:R87"/>
    <mergeCell ref="I87:K87"/>
    <mergeCell ref="P86:R86"/>
    <mergeCell ref="G77:I77"/>
    <mergeCell ref="A59:J59"/>
    <mergeCell ref="P89:R89"/>
    <mergeCell ref="I89:K89"/>
    <mergeCell ref="I90:K90"/>
    <mergeCell ref="I88:K88"/>
    <mergeCell ref="K59:L59"/>
    <mergeCell ref="M59:R59"/>
    <mergeCell ref="O108:R108"/>
    <mergeCell ref="F103:J103"/>
    <mergeCell ref="M90:O90"/>
    <mergeCell ref="P90:R90"/>
    <mergeCell ref="A60:J60"/>
    <mergeCell ref="K60:L60"/>
    <mergeCell ref="M60:R60"/>
    <mergeCell ref="A96:R96"/>
    <mergeCell ref="A74:D74"/>
    <mergeCell ref="E74:M74"/>
    <mergeCell ref="O74:R74"/>
    <mergeCell ref="A75:D75"/>
    <mergeCell ref="E75:M75"/>
    <mergeCell ref="F100:R101"/>
    <mergeCell ref="A100:E101"/>
    <mergeCell ref="F102:J102"/>
    <mergeCell ref="P85:R85"/>
    <mergeCell ref="C184:K184"/>
    <mergeCell ref="C185:K185"/>
    <mergeCell ref="A67:D67"/>
    <mergeCell ref="M91:O91"/>
    <mergeCell ref="P91:R91"/>
    <mergeCell ref="A95:R95"/>
    <mergeCell ref="I91:K91"/>
    <mergeCell ref="A97:R97"/>
    <mergeCell ref="O72:R72"/>
    <mergeCell ref="E73:M73"/>
    <mergeCell ref="O73:R73"/>
    <mergeCell ref="E67:M67"/>
    <mergeCell ref="O67:R67"/>
    <mergeCell ref="A70:D70"/>
    <mergeCell ref="E70:M70"/>
    <mergeCell ref="O70:R70"/>
    <mergeCell ref="O69:R69"/>
    <mergeCell ref="A73:D73"/>
    <mergeCell ref="O71:R71"/>
    <mergeCell ref="O75:R75"/>
    <mergeCell ref="P84:R84"/>
    <mergeCell ref="M85:O85"/>
    <mergeCell ref="M89:O89"/>
    <mergeCell ref="Q121:R121"/>
    <mergeCell ref="M58:R58"/>
    <mergeCell ref="Q44:R44"/>
    <mergeCell ref="A47:D47"/>
    <mergeCell ref="E47:M47"/>
    <mergeCell ref="O47:R47"/>
    <mergeCell ref="A46:E46"/>
    <mergeCell ref="G44:I44"/>
    <mergeCell ref="K44:M44"/>
    <mergeCell ref="Q54:R54"/>
    <mergeCell ref="A51:D51"/>
    <mergeCell ref="E51:M51"/>
    <mergeCell ref="O51:R51"/>
    <mergeCell ref="A52:D52"/>
    <mergeCell ref="E52:M52"/>
    <mergeCell ref="O52:R52"/>
    <mergeCell ref="G54:I54"/>
    <mergeCell ref="K54:M54"/>
    <mergeCell ref="A48:D49"/>
    <mergeCell ref="E48:M49"/>
    <mergeCell ref="O48:R48"/>
    <mergeCell ref="O49:R49"/>
    <mergeCell ref="A50:D50"/>
    <mergeCell ref="E50:M50"/>
    <mergeCell ref="G53:Q53"/>
    <mergeCell ref="O41:R41"/>
    <mergeCell ref="A42:D42"/>
    <mergeCell ref="E42:M42"/>
    <mergeCell ref="O42:R42"/>
    <mergeCell ref="G43:Q43"/>
    <mergeCell ref="O50:R50"/>
    <mergeCell ref="A38:D39"/>
    <mergeCell ref="E38:M39"/>
    <mergeCell ref="O38:R38"/>
    <mergeCell ref="O39:R39"/>
    <mergeCell ref="A40:D40"/>
    <mergeCell ref="E40:M40"/>
    <mergeCell ref="O40:R40"/>
    <mergeCell ref="A41:D41"/>
    <mergeCell ref="E41:M41"/>
    <mergeCell ref="O37:R37"/>
    <mergeCell ref="A31:D31"/>
    <mergeCell ref="E31:M31"/>
    <mergeCell ref="O31:R31"/>
    <mergeCell ref="A32:D32"/>
    <mergeCell ref="E32:M32"/>
    <mergeCell ref="O32:R32"/>
    <mergeCell ref="Q34:R34"/>
    <mergeCell ref="G33:Q33"/>
    <mergeCell ref="G34:I34"/>
    <mergeCell ref="K34:M34"/>
    <mergeCell ref="A36:D36"/>
    <mergeCell ref="A37:D37"/>
    <mergeCell ref="E37:M37"/>
    <mergeCell ref="O11:R11"/>
    <mergeCell ref="O29:R29"/>
    <mergeCell ref="A30:D30"/>
    <mergeCell ref="E30:M30"/>
    <mergeCell ref="O30:R30"/>
    <mergeCell ref="A20:J20"/>
    <mergeCell ref="O16:R16"/>
    <mergeCell ref="O15:R15"/>
    <mergeCell ref="O28:R28"/>
    <mergeCell ref="A26:D26"/>
    <mergeCell ref="A27:D27"/>
    <mergeCell ref="E27:M27"/>
    <mergeCell ref="O27:R27"/>
    <mergeCell ref="Q18:R18"/>
    <mergeCell ref="O12:R12"/>
    <mergeCell ref="O13:R13"/>
    <mergeCell ref="O14:R14"/>
    <mergeCell ref="A15:D15"/>
    <mergeCell ref="G17:Q17"/>
    <mergeCell ref="A28:D29"/>
    <mergeCell ref="E16:M16"/>
    <mergeCell ref="E28:M29"/>
    <mergeCell ref="K18:M18"/>
    <mergeCell ref="E15:M15"/>
    <mergeCell ref="A7:D7"/>
    <mergeCell ref="M22:R22"/>
    <mergeCell ref="A23:J23"/>
    <mergeCell ref="K23:L23"/>
    <mergeCell ref="M23:R23"/>
    <mergeCell ref="A24:J24"/>
    <mergeCell ref="K24:L24"/>
    <mergeCell ref="M24:R24"/>
    <mergeCell ref="K21:L21"/>
    <mergeCell ref="K20:L20"/>
    <mergeCell ref="M20:R20"/>
    <mergeCell ref="M21:R21"/>
    <mergeCell ref="A21:J21"/>
    <mergeCell ref="A22:J22"/>
    <mergeCell ref="K22:L22"/>
    <mergeCell ref="A16:D16"/>
    <mergeCell ref="A8:D9"/>
    <mergeCell ref="A12:D13"/>
    <mergeCell ref="E11:M11"/>
    <mergeCell ref="E12:M13"/>
    <mergeCell ref="A14:D14"/>
    <mergeCell ref="E14:M14"/>
    <mergeCell ref="A11:D11"/>
    <mergeCell ref="G18:I18"/>
    <mergeCell ref="K56:L56"/>
    <mergeCell ref="M56:R56"/>
    <mergeCell ref="A56:F56"/>
    <mergeCell ref="A66:D66"/>
    <mergeCell ref="E66:M66"/>
    <mergeCell ref="O66:R66"/>
    <mergeCell ref="C135:P135"/>
    <mergeCell ref="C149:P149"/>
    <mergeCell ref="C159:P159"/>
    <mergeCell ref="C137:P137"/>
    <mergeCell ref="A63:D63"/>
    <mergeCell ref="E63:M63"/>
    <mergeCell ref="O63:R63"/>
    <mergeCell ref="A64:D65"/>
    <mergeCell ref="E64:M65"/>
    <mergeCell ref="O64:R64"/>
    <mergeCell ref="O65:R65"/>
    <mergeCell ref="A71:D72"/>
    <mergeCell ref="E71:M72"/>
    <mergeCell ref="A57:J57"/>
    <mergeCell ref="K57:L57"/>
    <mergeCell ref="M57:R57"/>
    <mergeCell ref="A58:J58"/>
    <mergeCell ref="K58:L58"/>
    <mergeCell ref="C143:P144"/>
    <mergeCell ref="F114:P114"/>
    <mergeCell ref="Q122:R122"/>
    <mergeCell ref="A119:P119"/>
    <mergeCell ref="I109:J109"/>
    <mergeCell ref="I110:J110"/>
    <mergeCell ref="D171:M171"/>
    <mergeCell ref="D170:M170"/>
    <mergeCell ref="I92:K92"/>
    <mergeCell ref="M92:O92"/>
    <mergeCell ref="P92:R92"/>
    <mergeCell ref="C154:P158"/>
    <mergeCell ref="C152:P153"/>
    <mergeCell ref="D164:P165"/>
    <mergeCell ref="C161:P161"/>
    <mergeCell ref="C162:P162"/>
    <mergeCell ref="A120:P120"/>
    <mergeCell ref="A124:R124"/>
  </mergeCells>
  <conditionalFormatting sqref="R164:R165 C164:D164 C167 N169:R169 C168:D168 Q166:R168 C165 C166:D166 A164:A169 B165:B168 A125:R132 R190 J190:K191 N190:P193 I192:K193 A192:A193 C203:G206 C201 A197:B206 C197:G200 H197:R206 A104:R123 A1:R101 A102:N103 R102:R103 A194:R196">
    <cfRule type="expression" dxfId="24" priority="38">
      <formula>"'=POLÍČKO(""zámek"";A1)=1"</formula>
    </cfRule>
  </conditionalFormatting>
  <conditionalFormatting sqref="R133 R135 A133:C133 Q137:R137 Q141:R141 Q146:R146 Q149:R149 C149 C146 C147:R148 C141 C142:R142 C137 C135 C136:R136 C134:R134 D151:R151 C150:R150 A163 C163:R163 C145:R145 C143 Q143:R144 C138:R140 A134:B150 A155 A154:C154 A156:B160 C159:C161 A161 B161:B162 Q152:R162">
    <cfRule type="expression" dxfId="23" priority="37">
      <formula>"'=POLÍČKO(""zámek"";A1)=1"</formula>
    </cfRule>
  </conditionalFormatting>
  <conditionalFormatting sqref="A151:C152 A153:B153">
    <cfRule type="expression" dxfId="22" priority="35">
      <formula>"'=POLÍČKO(""zámek"";A1)=1"</formula>
    </cfRule>
  </conditionalFormatting>
  <conditionalFormatting sqref="B163">
    <cfRule type="expression" dxfId="21" priority="30">
      <formula>"'=POLÍČKO(""zámek"";A1)=1"</formula>
    </cfRule>
  </conditionalFormatting>
  <conditionalFormatting sqref="C162">
    <cfRule type="expression" dxfId="20" priority="31">
      <formula>"'=POLÍČKO(""zámek"";A1)=1"</formula>
    </cfRule>
  </conditionalFormatting>
  <conditionalFormatting sqref="A162">
    <cfRule type="expression" dxfId="19" priority="26">
      <formula>"'=POLÍČKO(""zámek"";A1)=1"</formula>
    </cfRule>
  </conditionalFormatting>
  <conditionalFormatting sqref="B164">
    <cfRule type="expression" dxfId="18" priority="25">
      <formula>"'=POLÍČKO(""zámek"";A1)=1"</formula>
    </cfRule>
  </conditionalFormatting>
  <conditionalFormatting sqref="B155">
    <cfRule type="expression" dxfId="17" priority="24">
      <formula>"'=POLÍČKO(""zámek"";A1)=1"</formula>
    </cfRule>
  </conditionalFormatting>
  <conditionalFormatting sqref="A124">
    <cfRule type="expression" dxfId="16" priority="23">
      <formula>"'=POLÍČKO(""zámek"";A1)=1"</formula>
    </cfRule>
  </conditionalFormatting>
  <conditionalFormatting sqref="A171:D171 N171:R171">
    <cfRule type="expression" dxfId="15" priority="18">
      <formula>"'=POLÍČKO(""zámek"";A1)=1"</formula>
    </cfRule>
  </conditionalFormatting>
  <conditionalFormatting sqref="A170:D170 N170:R170">
    <cfRule type="expression" dxfId="14" priority="17">
      <formula>"'=POLÍČKO(""zámek"";A1)=1"</formula>
    </cfRule>
  </conditionalFormatting>
  <conditionalFormatting sqref="G190:H190 A190:A191 B191:H191 B192:C192 B193:H193">
    <cfRule type="expression" dxfId="13" priority="15">
      <formula>"'=POLÍČKO(""zámek"";A1)=1"</formula>
    </cfRule>
  </conditionalFormatting>
  <conditionalFormatting sqref="C186:K186 Q188 L178:M187 C187 C175:M177 C188:M189 C178:C185 Q175:Q176 C172:R174 A172:B189 O175:P189">
    <cfRule type="expression" dxfId="12" priority="16">
      <formula>"'=POLÍČKO(""zámek"";A1)=1"</formula>
    </cfRule>
  </conditionalFormatting>
  <conditionalFormatting sqref="I190:I191">
    <cfRule type="expression" dxfId="11" priority="13">
      <formula>"'=POLÍČKO(""zámek"";A1)=1"</formula>
    </cfRule>
  </conditionalFormatting>
  <conditionalFormatting sqref="L190 L192">
    <cfRule type="expression" dxfId="10" priority="12">
      <formula>"'=POLÍČKO(""zámek"";A1)=1"</formula>
    </cfRule>
  </conditionalFormatting>
  <conditionalFormatting sqref="M190 M192">
    <cfRule type="expression" dxfId="9" priority="11">
      <formula>"'=POLÍČKO(""zámek"";A1)=1"</formula>
    </cfRule>
  </conditionalFormatting>
  <conditionalFormatting sqref="Q190:Q192">
    <cfRule type="expression" dxfId="8" priority="10">
      <formula>"'=POLÍČKO(""zámek"";A1)=1"</formula>
    </cfRule>
  </conditionalFormatting>
  <conditionalFormatting sqref="M191">
    <cfRule type="expression" dxfId="7" priority="9">
      <formula>"'=POLÍČKO(""zámek"";A1)=1"</formula>
    </cfRule>
  </conditionalFormatting>
  <conditionalFormatting sqref="R192">
    <cfRule type="expression" dxfId="6" priority="7">
      <formula>"'=POLÍČKO(""zámek"";A1)=1"</formula>
    </cfRule>
  </conditionalFormatting>
  <conditionalFormatting sqref="R191">
    <cfRule type="expression" dxfId="5" priority="6">
      <formula>"'=POLÍČKO(""zámek"";A1)=1"</formula>
    </cfRule>
  </conditionalFormatting>
  <conditionalFormatting sqref="L193">
    <cfRule type="expression" dxfId="4" priority="5">
      <formula>"'=POLÍČKO(""zámek"";A1)=1"</formula>
    </cfRule>
  </conditionalFormatting>
  <conditionalFormatting sqref="M193">
    <cfRule type="expression" dxfId="3" priority="4">
      <formula>"'=POLÍČKO(""zámek"";A1)=1"</formula>
    </cfRule>
  </conditionalFormatting>
  <conditionalFormatting sqref="Q193">
    <cfRule type="expression" dxfId="2" priority="3">
      <formula>"'=POLÍČKO(""zámek"";A1)=1"</formula>
    </cfRule>
  </conditionalFormatting>
  <conditionalFormatting sqref="R193">
    <cfRule type="expression" dxfId="1" priority="2">
      <formula>"'=POLÍČKO(""zámek"";A1)=1"</formula>
    </cfRule>
  </conditionalFormatting>
  <conditionalFormatting sqref="L191">
    <cfRule type="expression" dxfId="0" priority="1">
      <formula>"'=POLÍČKO(""zámek"";A1)=1"</formula>
    </cfRule>
  </conditionalFormatting>
  <dataValidations disablePrompts="1" count="1">
    <dataValidation type="list" allowBlank="1" showInputMessage="1" showErrorMessage="1" sqref="O102:O103">
      <formula1>"ANO,NE"</formula1>
    </dataValidation>
  </dataValidations>
  <hyperlinks>
    <hyperlink ref="Q135" r:id="rId1"/>
    <hyperlink ref="Q159" r:id="rId2"/>
    <hyperlink ref="Q162" r:id="rId3"/>
  </hyperlinks>
  <printOptions horizontalCentered="1"/>
  <pageMargins left="0.19685039370078741" right="0.19685039370078741" top="0.59055118110236227" bottom="0.19685039370078741" header="0.11811023622047245" footer="0.11811023622047245"/>
  <pageSetup paperSize="9" scale="71" orientation="portrait" blackAndWhite="1" cellComments="asDisplayed" r:id="rId4"/>
  <headerFooter>
    <oddHeader>&amp;C &amp;R&amp;P/&amp;N</oddHeader>
  </headerFooter>
  <rowBreaks count="2" manualBreakCount="2">
    <brk id="78" max="16" man="1"/>
    <brk id="150" max="16383" man="1"/>
  </rowBreaks>
  <ignoredErrors>
    <ignoredError sqref="E27:R32 E37:R42 E72:R72 J200:P205 E34:R34 E33:F33 E44:R44 E43:F43 E77:P77 E76:F76 P110:R110 N70:R70 P108:R108 P109:R109 F71:R71 E75:R75 E73:N73 P73:R73 E74:N74 P74:R74 R77" unlockedFormula="1"/>
  </ignoredErrors>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locked="0" defaultSize="0" autoFill="0" autoLine="0" autoPict="0">
                <anchor>
                  <from>
                    <xdr:col>3</xdr:col>
                    <xdr:colOff>314325</xdr:colOff>
                    <xdr:row>6</xdr:row>
                    <xdr:rowOff>152400</xdr:rowOff>
                  </from>
                  <to>
                    <xdr:col>5</xdr:col>
                    <xdr:colOff>466725</xdr:colOff>
                    <xdr:row>8</xdr:row>
                    <xdr:rowOff>28575</xdr:rowOff>
                  </to>
                </anchor>
              </controlPr>
            </control>
          </mc:Choice>
        </mc:AlternateContent>
        <mc:AlternateContent xmlns:mc="http://schemas.openxmlformats.org/markup-compatibility/2006">
          <mc:Choice Requires="x14">
            <control shapeId="6146" r:id="rId8" name="Check Box 2">
              <controlPr locked="0" defaultSize="0" autoFill="0" autoLine="0" autoPict="0">
                <anchor>
                  <from>
                    <xdr:col>3</xdr:col>
                    <xdr:colOff>314325</xdr:colOff>
                    <xdr:row>7</xdr:row>
                    <xdr:rowOff>114300</xdr:rowOff>
                  </from>
                  <to>
                    <xdr:col>5</xdr:col>
                    <xdr:colOff>466725</xdr:colOff>
                    <xdr:row>9</xdr:row>
                    <xdr:rowOff>0</xdr:rowOff>
                  </to>
                </anchor>
              </controlPr>
            </control>
          </mc:Choice>
        </mc:AlternateContent>
        <mc:AlternateContent xmlns:mc="http://schemas.openxmlformats.org/markup-compatibility/2006">
          <mc:Choice Requires="x14">
            <control shapeId="6149" r:id="rId9" name="Check Box 5">
              <controlPr locked="0" defaultSize="0" autoFill="0" autoLine="0" autoPict="0">
                <anchor>
                  <from>
                    <xdr:col>14</xdr:col>
                    <xdr:colOff>542925</xdr:colOff>
                    <xdr:row>6</xdr:row>
                    <xdr:rowOff>152400</xdr:rowOff>
                  </from>
                  <to>
                    <xdr:col>16</xdr:col>
                    <xdr:colOff>533400</xdr:colOff>
                    <xdr:row>8</xdr:row>
                    <xdr:rowOff>28575</xdr:rowOff>
                  </to>
                </anchor>
              </controlPr>
            </control>
          </mc:Choice>
        </mc:AlternateContent>
        <mc:AlternateContent xmlns:mc="http://schemas.openxmlformats.org/markup-compatibility/2006">
          <mc:Choice Requires="x14">
            <control shapeId="6150" r:id="rId10" name="Check Box 6">
              <controlPr locked="0" defaultSize="0" autoFill="0" autoLine="0" autoPict="0">
                <anchor>
                  <from>
                    <xdr:col>14</xdr:col>
                    <xdr:colOff>542925</xdr:colOff>
                    <xdr:row>7</xdr:row>
                    <xdr:rowOff>114300</xdr:rowOff>
                  </from>
                  <to>
                    <xdr:col>16</xdr:col>
                    <xdr:colOff>533400</xdr:colOff>
                    <xdr:row>9</xdr:row>
                    <xdr:rowOff>0</xdr:rowOff>
                  </to>
                </anchor>
              </controlPr>
            </control>
          </mc:Choice>
        </mc:AlternateContent>
        <mc:AlternateContent xmlns:mc="http://schemas.openxmlformats.org/markup-compatibility/2006">
          <mc:Choice Requires="x14">
            <control shapeId="6193" r:id="rId11" name="Option Button 49">
              <controlPr defaultSize="0" autoFill="0" autoLine="0" autoPict="0">
                <anchor moveWithCells="1">
                  <from>
                    <xdr:col>14</xdr:col>
                    <xdr:colOff>447675</xdr:colOff>
                    <xdr:row>5</xdr:row>
                    <xdr:rowOff>57150</xdr:rowOff>
                  </from>
                  <to>
                    <xdr:col>17</xdr:col>
                    <xdr:colOff>95250</xdr:colOff>
                    <xdr:row>6</xdr:row>
                    <xdr:rowOff>152400</xdr:rowOff>
                  </to>
                </anchor>
              </controlPr>
            </control>
          </mc:Choice>
        </mc:AlternateContent>
        <mc:AlternateContent xmlns:mc="http://schemas.openxmlformats.org/markup-compatibility/2006">
          <mc:Choice Requires="x14">
            <control shapeId="6194" r:id="rId12" name="Option Button 50">
              <controlPr defaultSize="0" autoFill="0" autoLine="0" autoPict="0">
                <anchor moveWithCells="1">
                  <from>
                    <xdr:col>14</xdr:col>
                    <xdr:colOff>447675</xdr:colOff>
                    <xdr:row>25</xdr:row>
                    <xdr:rowOff>0</xdr:rowOff>
                  </from>
                  <to>
                    <xdr:col>17</xdr:col>
                    <xdr:colOff>57150</xdr:colOff>
                    <xdr:row>26</xdr:row>
                    <xdr:rowOff>0</xdr:rowOff>
                  </to>
                </anchor>
              </controlPr>
            </control>
          </mc:Choice>
        </mc:AlternateContent>
        <mc:AlternateContent xmlns:mc="http://schemas.openxmlformats.org/markup-compatibility/2006">
          <mc:Choice Requires="x14">
            <control shapeId="6195" r:id="rId13" name="Option Button 51">
              <controlPr defaultSize="0" autoFill="0" autoLine="0" autoPict="0">
                <anchor moveWithCells="1">
                  <from>
                    <xdr:col>14</xdr:col>
                    <xdr:colOff>447675</xdr:colOff>
                    <xdr:row>35</xdr:row>
                    <xdr:rowOff>0</xdr:rowOff>
                  </from>
                  <to>
                    <xdr:col>17</xdr:col>
                    <xdr:colOff>66675</xdr:colOff>
                    <xdr:row>36</xdr:row>
                    <xdr:rowOff>28575</xdr:rowOff>
                  </to>
                </anchor>
              </controlPr>
            </control>
          </mc:Choice>
        </mc:AlternateContent>
        <mc:AlternateContent xmlns:mc="http://schemas.openxmlformats.org/markup-compatibility/2006">
          <mc:Choice Requires="x14">
            <control shapeId="6196" r:id="rId14" name="Option Button 52">
              <controlPr defaultSize="0" autoFill="0" autoLine="0" autoPict="0">
                <anchor moveWithCells="1">
                  <from>
                    <xdr:col>14</xdr:col>
                    <xdr:colOff>447675</xdr:colOff>
                    <xdr:row>44</xdr:row>
                    <xdr:rowOff>133350</xdr:rowOff>
                  </from>
                  <to>
                    <xdr:col>17</xdr:col>
                    <xdr:colOff>85725</xdr:colOff>
                    <xdr:row>46</xdr:row>
                    <xdr:rowOff>19050</xdr:rowOff>
                  </to>
                </anchor>
              </controlPr>
            </control>
          </mc:Choice>
        </mc:AlternateContent>
        <mc:AlternateContent xmlns:mc="http://schemas.openxmlformats.org/markup-compatibility/2006">
          <mc:Choice Requires="x14">
            <control shapeId="6197" r:id="rId15" name="Option Button 53">
              <controlPr defaultSize="0" autoFill="0" autoLine="0" autoPict="0">
                <anchor moveWithCells="1">
                  <from>
                    <xdr:col>14</xdr:col>
                    <xdr:colOff>447675</xdr:colOff>
                    <xdr:row>60</xdr:row>
                    <xdr:rowOff>142875</xdr:rowOff>
                  </from>
                  <to>
                    <xdr:col>17</xdr:col>
                    <xdr:colOff>390525</xdr:colOff>
                    <xdr:row>61</xdr:row>
                    <xdr:rowOff>152400</xdr:rowOff>
                  </to>
                </anchor>
              </controlPr>
            </control>
          </mc:Choice>
        </mc:AlternateContent>
        <mc:AlternateContent xmlns:mc="http://schemas.openxmlformats.org/markup-compatibility/2006">
          <mc:Choice Requires="x14">
            <control shapeId="6211" r:id="rId16" name="Check Box 67">
              <controlPr locked="0" defaultSize="0" autoFill="0" autoLine="0" autoPict="0">
                <anchor moveWithCells="1">
                  <from>
                    <xdr:col>16</xdr:col>
                    <xdr:colOff>466725</xdr:colOff>
                    <xdr:row>118</xdr:row>
                    <xdr:rowOff>9525</xdr:rowOff>
                  </from>
                  <to>
                    <xdr:col>17</xdr:col>
                    <xdr:colOff>85725</xdr:colOff>
                    <xdr:row>119</xdr:row>
                    <xdr:rowOff>0</xdr:rowOff>
                  </to>
                </anchor>
              </controlPr>
            </control>
          </mc:Choice>
        </mc:AlternateContent>
        <mc:AlternateContent xmlns:mc="http://schemas.openxmlformats.org/markup-compatibility/2006">
          <mc:Choice Requires="x14">
            <control shapeId="6212" r:id="rId17" name="Check Box 68">
              <controlPr locked="0" defaultSize="0" autoFill="0" autoLine="0" autoPict="0">
                <anchor moveWithCells="1">
                  <from>
                    <xdr:col>16</xdr:col>
                    <xdr:colOff>466725</xdr:colOff>
                    <xdr:row>119</xdr:row>
                    <xdr:rowOff>38100</xdr:rowOff>
                  </from>
                  <to>
                    <xdr:col>17</xdr:col>
                    <xdr:colOff>85725</xdr:colOff>
                    <xdr:row>119</xdr:row>
                    <xdr:rowOff>228600</xdr:rowOff>
                  </to>
                </anchor>
              </controlPr>
            </control>
          </mc:Choice>
        </mc:AlternateContent>
        <mc:AlternateContent xmlns:mc="http://schemas.openxmlformats.org/markup-compatibility/2006">
          <mc:Choice Requires="x14">
            <control shapeId="6238" r:id="rId18" name="Option Button 94">
              <controlPr defaultSize="0" autoFill="0" autoLine="0" autoPict="0">
                <anchor moveWithCells="1">
                  <from>
                    <xdr:col>14</xdr:col>
                    <xdr:colOff>447675</xdr:colOff>
                    <xdr:row>67</xdr:row>
                    <xdr:rowOff>133350</xdr:rowOff>
                  </from>
                  <to>
                    <xdr:col>16</xdr:col>
                    <xdr:colOff>123825</xdr:colOff>
                    <xdr:row>69</xdr:row>
                    <xdr:rowOff>19050</xdr:rowOff>
                  </to>
                </anchor>
              </controlPr>
            </control>
          </mc:Choice>
        </mc:AlternateContent>
        <mc:AlternateContent xmlns:mc="http://schemas.openxmlformats.org/markup-compatibility/2006">
          <mc:Choice Requires="x14">
            <control shapeId="6295" r:id="rId19" name="Check Box 151">
              <controlPr locked="0" defaultSize="0" autoFill="0" autoLine="0" autoPict="0">
                <anchor moveWithCells="1">
                  <from>
                    <xdr:col>16</xdr:col>
                    <xdr:colOff>466725</xdr:colOff>
                    <xdr:row>120</xdr:row>
                    <xdr:rowOff>47625</xdr:rowOff>
                  </from>
                  <to>
                    <xdr:col>17</xdr:col>
                    <xdr:colOff>85725</xdr:colOff>
                    <xdr:row>120</xdr:row>
                    <xdr:rowOff>238125</xdr:rowOff>
                  </to>
                </anchor>
              </controlPr>
            </control>
          </mc:Choice>
        </mc:AlternateContent>
        <mc:AlternateContent xmlns:mc="http://schemas.openxmlformats.org/markup-compatibility/2006">
          <mc:Choice Requires="x14">
            <control shapeId="6298" r:id="rId20" name="Group Box 154">
              <controlPr defaultSize="0" autoFill="0" autoPict="0">
                <anchor moveWithCells="1">
                  <from>
                    <xdr:col>0</xdr:col>
                    <xdr:colOff>0</xdr:colOff>
                    <xdr:row>79</xdr:row>
                    <xdr:rowOff>104775</xdr:rowOff>
                  </from>
                  <to>
                    <xdr:col>17</xdr:col>
                    <xdr:colOff>552450</xdr:colOff>
                    <xdr:row>81</xdr:row>
                    <xdr:rowOff>57150</xdr:rowOff>
                  </to>
                </anchor>
              </controlPr>
            </control>
          </mc:Choice>
        </mc:AlternateContent>
        <mc:AlternateContent xmlns:mc="http://schemas.openxmlformats.org/markup-compatibility/2006">
          <mc:Choice Requires="x14">
            <control shapeId="6299" r:id="rId21" name="Option Button 155">
              <controlPr defaultSize="0" autoFill="0" autoLine="0" autoPict="0">
                <anchor moveWithCells="1">
                  <from>
                    <xdr:col>3</xdr:col>
                    <xdr:colOff>38100</xdr:colOff>
                    <xdr:row>79</xdr:row>
                    <xdr:rowOff>133350</xdr:rowOff>
                  </from>
                  <to>
                    <xdr:col>6</xdr:col>
                    <xdr:colOff>381000</xdr:colOff>
                    <xdr:row>81</xdr:row>
                    <xdr:rowOff>38100</xdr:rowOff>
                  </to>
                </anchor>
              </controlPr>
            </control>
          </mc:Choice>
        </mc:AlternateContent>
        <mc:AlternateContent xmlns:mc="http://schemas.openxmlformats.org/markup-compatibility/2006">
          <mc:Choice Requires="x14">
            <control shapeId="6300" r:id="rId22" name="Option Button 156">
              <controlPr defaultSize="0" autoFill="0" autoLine="0" autoPict="0">
                <anchor moveWithCells="1">
                  <from>
                    <xdr:col>9</xdr:col>
                    <xdr:colOff>161925</xdr:colOff>
                    <xdr:row>79</xdr:row>
                    <xdr:rowOff>133350</xdr:rowOff>
                  </from>
                  <to>
                    <xdr:col>14</xdr:col>
                    <xdr:colOff>209550</xdr:colOff>
                    <xdr:row>81</xdr:row>
                    <xdr:rowOff>38100</xdr:rowOff>
                  </to>
                </anchor>
              </controlPr>
            </control>
          </mc:Choice>
        </mc:AlternateContent>
        <mc:AlternateContent xmlns:mc="http://schemas.openxmlformats.org/markup-compatibility/2006">
          <mc:Choice Requires="x14">
            <control shapeId="6342" r:id="rId23" name="Check Box 198">
              <controlPr defaultSize="0" autoFill="0" autoLine="0" autoPict="0">
                <anchor moveWithCells="1">
                  <from>
                    <xdr:col>1</xdr:col>
                    <xdr:colOff>19050</xdr:colOff>
                    <xdr:row>131</xdr:row>
                    <xdr:rowOff>180975</xdr:rowOff>
                  </from>
                  <to>
                    <xdr:col>1</xdr:col>
                    <xdr:colOff>219075</xdr:colOff>
                    <xdr:row>133</xdr:row>
                    <xdr:rowOff>19050</xdr:rowOff>
                  </to>
                </anchor>
              </controlPr>
            </control>
          </mc:Choice>
        </mc:AlternateContent>
        <mc:AlternateContent xmlns:mc="http://schemas.openxmlformats.org/markup-compatibility/2006">
          <mc:Choice Requires="x14">
            <control shapeId="6344" r:id="rId24" name="Check Box 200">
              <controlPr defaultSize="0" autoFill="0" autoLine="0" autoPict="0">
                <anchor moveWithCells="1">
                  <from>
                    <xdr:col>1</xdr:col>
                    <xdr:colOff>19050</xdr:colOff>
                    <xdr:row>133</xdr:row>
                    <xdr:rowOff>180975</xdr:rowOff>
                  </from>
                  <to>
                    <xdr:col>1</xdr:col>
                    <xdr:colOff>219075</xdr:colOff>
                    <xdr:row>134</xdr:row>
                    <xdr:rowOff>200025</xdr:rowOff>
                  </to>
                </anchor>
              </controlPr>
            </control>
          </mc:Choice>
        </mc:AlternateContent>
        <mc:AlternateContent xmlns:mc="http://schemas.openxmlformats.org/markup-compatibility/2006">
          <mc:Choice Requires="x14">
            <control shapeId="6346" r:id="rId25" name="Check Box 202">
              <controlPr defaultSize="0" autoFill="0" autoLine="0" autoPict="0">
                <anchor moveWithCells="1">
                  <from>
                    <xdr:col>1</xdr:col>
                    <xdr:colOff>19050</xdr:colOff>
                    <xdr:row>135</xdr:row>
                    <xdr:rowOff>161925</xdr:rowOff>
                  </from>
                  <to>
                    <xdr:col>1</xdr:col>
                    <xdr:colOff>219075</xdr:colOff>
                    <xdr:row>136</xdr:row>
                    <xdr:rowOff>180975</xdr:rowOff>
                  </to>
                </anchor>
              </controlPr>
            </control>
          </mc:Choice>
        </mc:AlternateContent>
        <mc:AlternateContent xmlns:mc="http://schemas.openxmlformats.org/markup-compatibility/2006">
          <mc:Choice Requires="x14">
            <control shapeId="6348" r:id="rId26" name="Check Box 204">
              <controlPr defaultSize="0" autoFill="0" autoLine="0" autoPict="0">
                <anchor moveWithCells="1">
                  <from>
                    <xdr:col>1</xdr:col>
                    <xdr:colOff>19050</xdr:colOff>
                    <xdr:row>137</xdr:row>
                    <xdr:rowOff>180975</xdr:rowOff>
                  </from>
                  <to>
                    <xdr:col>1</xdr:col>
                    <xdr:colOff>219075</xdr:colOff>
                    <xdr:row>139</xdr:row>
                    <xdr:rowOff>9525</xdr:rowOff>
                  </to>
                </anchor>
              </controlPr>
            </control>
          </mc:Choice>
        </mc:AlternateContent>
        <mc:AlternateContent xmlns:mc="http://schemas.openxmlformats.org/markup-compatibility/2006">
          <mc:Choice Requires="x14">
            <control shapeId="6350" r:id="rId27" name="Check Box 206">
              <controlPr defaultSize="0" autoFill="0" autoLine="0" autoPict="0">
                <anchor moveWithCells="1">
                  <from>
                    <xdr:col>1</xdr:col>
                    <xdr:colOff>19050</xdr:colOff>
                    <xdr:row>138</xdr:row>
                    <xdr:rowOff>0</xdr:rowOff>
                  </from>
                  <to>
                    <xdr:col>1</xdr:col>
                    <xdr:colOff>219075</xdr:colOff>
                    <xdr:row>139</xdr:row>
                    <xdr:rowOff>19050</xdr:rowOff>
                  </to>
                </anchor>
              </controlPr>
            </control>
          </mc:Choice>
        </mc:AlternateContent>
        <mc:AlternateContent xmlns:mc="http://schemas.openxmlformats.org/markup-compatibility/2006">
          <mc:Choice Requires="x14">
            <control shapeId="6352" r:id="rId28" name="Check Box 208">
              <controlPr defaultSize="0" autoFill="0" autoLine="0" autoPict="0">
                <anchor moveWithCells="1">
                  <from>
                    <xdr:col>1</xdr:col>
                    <xdr:colOff>19050</xdr:colOff>
                    <xdr:row>140</xdr:row>
                    <xdr:rowOff>47625</xdr:rowOff>
                  </from>
                  <to>
                    <xdr:col>1</xdr:col>
                    <xdr:colOff>219075</xdr:colOff>
                    <xdr:row>140</xdr:row>
                    <xdr:rowOff>257175</xdr:rowOff>
                  </to>
                </anchor>
              </controlPr>
            </control>
          </mc:Choice>
        </mc:AlternateContent>
        <mc:AlternateContent xmlns:mc="http://schemas.openxmlformats.org/markup-compatibility/2006">
          <mc:Choice Requires="x14">
            <control shapeId="6354" r:id="rId29" name="Check Box 210">
              <controlPr defaultSize="0" autoFill="0" autoLine="0" autoPict="0">
                <anchor moveWithCells="1">
                  <from>
                    <xdr:col>1</xdr:col>
                    <xdr:colOff>19050</xdr:colOff>
                    <xdr:row>142</xdr:row>
                    <xdr:rowOff>104775</xdr:rowOff>
                  </from>
                  <to>
                    <xdr:col>1</xdr:col>
                    <xdr:colOff>219075</xdr:colOff>
                    <xdr:row>143</xdr:row>
                    <xdr:rowOff>123825</xdr:rowOff>
                  </to>
                </anchor>
              </controlPr>
            </control>
          </mc:Choice>
        </mc:AlternateContent>
        <mc:AlternateContent xmlns:mc="http://schemas.openxmlformats.org/markup-compatibility/2006">
          <mc:Choice Requires="x14">
            <control shapeId="6356" r:id="rId30" name="Check Box 212">
              <controlPr defaultSize="0" autoFill="0" autoLine="0" autoPict="0">
                <anchor moveWithCells="1">
                  <from>
                    <xdr:col>1</xdr:col>
                    <xdr:colOff>19050</xdr:colOff>
                    <xdr:row>144</xdr:row>
                    <xdr:rowOff>180975</xdr:rowOff>
                  </from>
                  <to>
                    <xdr:col>1</xdr:col>
                    <xdr:colOff>219075</xdr:colOff>
                    <xdr:row>145</xdr:row>
                    <xdr:rowOff>209550</xdr:rowOff>
                  </to>
                </anchor>
              </controlPr>
            </control>
          </mc:Choice>
        </mc:AlternateContent>
        <mc:AlternateContent xmlns:mc="http://schemas.openxmlformats.org/markup-compatibility/2006">
          <mc:Choice Requires="x14">
            <control shapeId="6358" r:id="rId31" name="Check Box 214">
              <controlPr defaultSize="0" autoFill="0" autoLine="0" autoPict="0">
                <anchor moveWithCells="1">
                  <from>
                    <xdr:col>1</xdr:col>
                    <xdr:colOff>19050</xdr:colOff>
                    <xdr:row>146</xdr:row>
                    <xdr:rowOff>180975</xdr:rowOff>
                  </from>
                  <to>
                    <xdr:col>1</xdr:col>
                    <xdr:colOff>219075</xdr:colOff>
                    <xdr:row>148</xdr:row>
                    <xdr:rowOff>9525</xdr:rowOff>
                  </to>
                </anchor>
              </controlPr>
            </control>
          </mc:Choice>
        </mc:AlternateContent>
        <mc:AlternateContent xmlns:mc="http://schemas.openxmlformats.org/markup-compatibility/2006">
          <mc:Choice Requires="x14">
            <control shapeId="6360" r:id="rId32" name="Check Box 216">
              <controlPr defaultSize="0" autoFill="0" autoLine="0" autoPict="0">
                <anchor moveWithCells="1">
                  <from>
                    <xdr:col>1</xdr:col>
                    <xdr:colOff>19050</xdr:colOff>
                    <xdr:row>148</xdr:row>
                    <xdr:rowOff>114300</xdr:rowOff>
                  </from>
                  <to>
                    <xdr:col>1</xdr:col>
                    <xdr:colOff>219075</xdr:colOff>
                    <xdr:row>149</xdr:row>
                    <xdr:rowOff>9525</xdr:rowOff>
                  </to>
                </anchor>
              </controlPr>
            </control>
          </mc:Choice>
        </mc:AlternateContent>
        <mc:AlternateContent xmlns:mc="http://schemas.openxmlformats.org/markup-compatibility/2006">
          <mc:Choice Requires="x14">
            <control shapeId="6365" r:id="rId33" name="Check Box 221">
              <controlPr defaultSize="0" autoFill="0" autoLine="0" autoPict="0">
                <anchor moveWithCells="1">
                  <from>
                    <xdr:col>1</xdr:col>
                    <xdr:colOff>19050</xdr:colOff>
                    <xdr:row>151</xdr:row>
                    <xdr:rowOff>85725</xdr:rowOff>
                  </from>
                  <to>
                    <xdr:col>1</xdr:col>
                    <xdr:colOff>219075</xdr:colOff>
                    <xdr:row>152</xdr:row>
                    <xdr:rowOff>104775</xdr:rowOff>
                  </to>
                </anchor>
              </controlPr>
            </control>
          </mc:Choice>
        </mc:AlternateContent>
        <mc:AlternateContent xmlns:mc="http://schemas.openxmlformats.org/markup-compatibility/2006">
          <mc:Choice Requires="x14">
            <control shapeId="6396" r:id="rId34" name="Check Box 252">
              <controlPr defaultSize="0" autoFill="0" autoLine="0" autoPict="0">
                <anchor moveWithCells="1">
                  <from>
                    <xdr:col>1</xdr:col>
                    <xdr:colOff>28575</xdr:colOff>
                    <xdr:row>161</xdr:row>
                    <xdr:rowOff>152400</xdr:rowOff>
                  </from>
                  <to>
                    <xdr:col>1</xdr:col>
                    <xdr:colOff>228600</xdr:colOff>
                    <xdr:row>161</xdr:row>
                    <xdr:rowOff>361950</xdr:rowOff>
                  </to>
                </anchor>
              </controlPr>
            </control>
          </mc:Choice>
        </mc:AlternateContent>
        <mc:AlternateContent xmlns:mc="http://schemas.openxmlformats.org/markup-compatibility/2006">
          <mc:Choice Requires="x14">
            <control shapeId="6400" r:id="rId35" name="Check Box 256">
              <controlPr defaultSize="0" autoFill="0" autoLine="0" autoPict="0">
                <anchor moveWithCells="1">
                  <from>
                    <xdr:col>1</xdr:col>
                    <xdr:colOff>19050</xdr:colOff>
                    <xdr:row>160</xdr:row>
                    <xdr:rowOff>66675</xdr:rowOff>
                  </from>
                  <to>
                    <xdr:col>1</xdr:col>
                    <xdr:colOff>219075</xdr:colOff>
                    <xdr:row>160</xdr:row>
                    <xdr:rowOff>276225</xdr:rowOff>
                  </to>
                </anchor>
              </controlPr>
            </control>
          </mc:Choice>
        </mc:AlternateContent>
        <mc:AlternateContent xmlns:mc="http://schemas.openxmlformats.org/markup-compatibility/2006">
          <mc:Choice Requires="x14">
            <control shapeId="6404" r:id="rId36" name="Check Box 260">
              <controlPr defaultSize="0" autoFill="0" autoLine="0" autoPict="0">
                <anchor moveWithCells="1">
                  <from>
                    <xdr:col>1</xdr:col>
                    <xdr:colOff>19050</xdr:colOff>
                    <xdr:row>153</xdr:row>
                    <xdr:rowOff>180975</xdr:rowOff>
                  </from>
                  <to>
                    <xdr:col>1</xdr:col>
                    <xdr:colOff>219075</xdr:colOff>
                    <xdr:row>155</xdr:row>
                    <xdr:rowOff>9525</xdr:rowOff>
                  </to>
                </anchor>
              </controlPr>
            </control>
          </mc:Choice>
        </mc:AlternateContent>
        <mc:AlternateContent xmlns:mc="http://schemas.openxmlformats.org/markup-compatibility/2006">
          <mc:Choice Requires="x14">
            <control shapeId="6406" r:id="rId37" name="Check Box 262">
              <controlPr defaultSize="0" autoFill="0" autoLine="0" autoPict="0">
                <anchor moveWithCells="1">
                  <from>
                    <xdr:col>1</xdr:col>
                    <xdr:colOff>19050</xdr:colOff>
                    <xdr:row>158</xdr:row>
                    <xdr:rowOff>114300</xdr:rowOff>
                  </from>
                  <to>
                    <xdr:col>1</xdr:col>
                    <xdr:colOff>219075</xdr:colOff>
                    <xdr:row>158</xdr:row>
                    <xdr:rowOff>323850</xdr:rowOff>
                  </to>
                </anchor>
              </controlPr>
            </control>
          </mc:Choice>
        </mc:AlternateContent>
        <mc:AlternateContent xmlns:mc="http://schemas.openxmlformats.org/markup-compatibility/2006">
          <mc:Choice Requires="x14">
            <control shapeId="6147" r:id="rId38" name="Check Box 3">
              <controlPr locked="0" defaultSize="0" autoFill="0" autoLine="0" autoPict="0">
                <anchor>
                  <from>
                    <xdr:col>8</xdr:col>
                    <xdr:colOff>323850</xdr:colOff>
                    <xdr:row>6</xdr:row>
                    <xdr:rowOff>152400</xdr:rowOff>
                  </from>
                  <to>
                    <xdr:col>10</xdr:col>
                    <xdr:colOff>333375</xdr:colOff>
                    <xdr:row>8</xdr:row>
                    <xdr:rowOff>28575</xdr:rowOff>
                  </to>
                </anchor>
              </controlPr>
            </control>
          </mc:Choice>
        </mc:AlternateContent>
        <mc:AlternateContent xmlns:mc="http://schemas.openxmlformats.org/markup-compatibility/2006">
          <mc:Choice Requires="x14">
            <control shapeId="6148" r:id="rId39" name="Check Box 4">
              <controlPr locked="0" defaultSize="0" autoFill="0" autoLine="0" autoPict="0">
                <anchor>
                  <from>
                    <xdr:col>8</xdr:col>
                    <xdr:colOff>323850</xdr:colOff>
                    <xdr:row>7</xdr:row>
                    <xdr:rowOff>114300</xdr:rowOff>
                  </from>
                  <to>
                    <xdr:col>10</xdr:col>
                    <xdr:colOff>333375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Seznamy!$A$2:$A$87</xm:f>
          </x14:formula1>
          <xm:sqref>G17:Q17 G33:Q33 G43:Q43 G53:Q53 G76:Q76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Q98"/>
  <sheetViews>
    <sheetView showGridLines="0" showRowColHeaders="0" showZeros="0" showRuler="0" view="pageLayout" zoomScaleNormal="100" workbookViewId="0">
      <selection activeCell="J16" sqref="J16"/>
    </sheetView>
  </sheetViews>
  <sheetFormatPr defaultRowHeight="15" x14ac:dyDescent="0.25"/>
  <cols>
    <col min="1" max="17" width="5.7109375" customWidth="1"/>
  </cols>
  <sheetData>
    <row r="1" spans="1:17" ht="35.25" customHeight="1" x14ac:dyDescent="0.3">
      <c r="A1" s="3"/>
      <c r="B1" s="497" t="s">
        <v>59</v>
      </c>
      <c r="C1" s="497"/>
      <c r="D1" s="497"/>
      <c r="E1" s="497"/>
      <c r="F1" s="497"/>
      <c r="G1" s="497"/>
      <c r="H1" s="497"/>
      <c r="I1" s="497"/>
      <c r="J1" s="497"/>
      <c r="K1" s="497"/>
      <c r="L1" s="497"/>
      <c r="M1" s="497"/>
      <c r="N1" s="497"/>
      <c r="O1" s="497"/>
      <c r="P1" s="497"/>
      <c r="Q1" s="3"/>
    </row>
    <row r="2" spans="1:17" ht="13.5" customHeight="1" x14ac:dyDescent="0.25">
      <c r="A2" s="3"/>
      <c r="B2" s="97" t="s">
        <v>83</v>
      </c>
      <c r="C2" s="97" t="s">
        <v>86</v>
      </c>
      <c r="D2" s="97"/>
      <c r="E2" s="97"/>
      <c r="F2" s="97"/>
      <c r="G2" s="97"/>
      <c r="H2" s="97"/>
      <c r="I2" s="97"/>
      <c r="J2" s="97"/>
      <c r="K2" s="97"/>
      <c r="L2" s="97"/>
      <c r="M2" s="98"/>
      <c r="N2" s="98"/>
      <c r="O2" s="96"/>
      <c r="P2" s="96"/>
      <c r="Q2" s="3"/>
    </row>
    <row r="3" spans="1:17" ht="13.5" customHeight="1" x14ac:dyDescent="0.25">
      <c r="A3" s="8" t="s">
        <v>299</v>
      </c>
      <c r="B3" s="96"/>
      <c r="C3" s="96"/>
      <c r="D3" s="96"/>
      <c r="E3" s="96"/>
      <c r="F3" s="96"/>
      <c r="G3" s="96"/>
      <c r="H3" s="96"/>
      <c r="I3" s="96"/>
      <c r="J3" s="96"/>
      <c r="K3" s="96"/>
      <c r="L3" s="96"/>
      <c r="M3" s="96"/>
      <c r="N3" s="96"/>
      <c r="O3" s="96"/>
      <c r="P3" s="96"/>
      <c r="Q3" s="3"/>
    </row>
    <row r="4" spans="1:17" ht="13.5" customHeight="1" x14ac:dyDescent="0.25">
      <c r="A4" s="112" t="s">
        <v>50</v>
      </c>
      <c r="B4" s="96"/>
      <c r="C4" s="96"/>
      <c r="D4" s="96"/>
      <c r="E4" s="96"/>
      <c r="F4" s="96"/>
      <c r="G4" s="96"/>
      <c r="H4" s="96"/>
      <c r="I4" s="96"/>
      <c r="J4" s="96"/>
      <c r="K4" s="96"/>
      <c r="L4" s="96"/>
      <c r="M4" s="96"/>
      <c r="N4" s="96"/>
      <c r="O4" s="96"/>
      <c r="P4" s="96"/>
      <c r="Q4" s="3"/>
    </row>
    <row r="5" spans="1:17" ht="13.5" customHeight="1" x14ac:dyDescent="0.25">
      <c r="A5" s="16" t="s">
        <v>31</v>
      </c>
      <c r="B5" s="99"/>
      <c r="C5" s="100"/>
      <c r="D5" s="100"/>
      <c r="E5" s="100"/>
      <c r="F5" s="100"/>
      <c r="G5" s="100"/>
      <c r="H5" s="100"/>
      <c r="I5" s="100"/>
      <c r="J5" s="100"/>
      <c r="K5" s="100"/>
      <c r="L5" s="100"/>
      <c r="M5" s="100"/>
      <c r="N5" s="100"/>
      <c r="O5" s="100"/>
      <c r="P5" s="100"/>
      <c r="Q5" s="7"/>
    </row>
    <row r="6" spans="1:17" ht="13.5" customHeight="1" x14ac:dyDescent="0.25">
      <c r="A6" s="3" t="s">
        <v>2</v>
      </c>
      <c r="B6" s="96" t="s">
        <v>300</v>
      </c>
      <c r="C6" s="96"/>
      <c r="D6" s="96"/>
      <c r="E6" s="96"/>
      <c r="F6" s="96"/>
      <c r="G6" s="96"/>
      <c r="H6" s="96"/>
      <c r="I6" s="96"/>
      <c r="J6" s="96"/>
      <c r="K6" s="96"/>
      <c r="L6" s="96"/>
      <c r="M6" s="96"/>
      <c r="N6" s="96"/>
      <c r="O6" s="96"/>
      <c r="P6" s="96"/>
      <c r="Q6" s="3"/>
    </row>
    <row r="7" spans="1:17" ht="13.5" customHeight="1" x14ac:dyDescent="0.25">
      <c r="A7" s="3"/>
      <c r="B7" s="480"/>
      <c r="C7" s="481"/>
      <c r="D7" s="481"/>
      <c r="E7" s="481"/>
      <c r="F7" s="481"/>
      <c r="G7" s="481"/>
      <c r="H7" s="481"/>
      <c r="I7" s="481"/>
      <c r="J7" s="481"/>
      <c r="K7" s="481"/>
      <c r="L7" s="481"/>
      <c r="M7" s="481"/>
      <c r="N7" s="481"/>
      <c r="O7" s="481"/>
      <c r="P7" s="482"/>
      <c r="Q7" s="4"/>
    </row>
    <row r="8" spans="1:17" ht="13.5" customHeight="1" x14ac:dyDescent="0.25">
      <c r="A8" s="3" t="s">
        <v>3</v>
      </c>
      <c r="B8" s="101" t="s">
        <v>301</v>
      </c>
      <c r="C8" s="101"/>
      <c r="D8" s="101"/>
      <c r="E8" s="101"/>
      <c r="F8" s="101"/>
      <c r="G8" s="101"/>
      <c r="H8" s="101"/>
      <c r="I8" s="101"/>
      <c r="J8" s="101"/>
      <c r="K8" s="101"/>
      <c r="L8" s="101"/>
      <c r="M8" s="101"/>
      <c r="N8" s="101"/>
      <c r="O8" s="101"/>
      <c r="P8" s="101"/>
      <c r="Q8" s="4"/>
    </row>
    <row r="9" spans="1:17" ht="13.5" customHeight="1" x14ac:dyDescent="0.25">
      <c r="A9" s="3"/>
      <c r="B9" s="480"/>
      <c r="C9" s="481"/>
      <c r="D9" s="481"/>
      <c r="E9" s="481"/>
      <c r="F9" s="481"/>
      <c r="G9" s="481"/>
      <c r="H9" s="481"/>
      <c r="I9" s="481"/>
      <c r="J9" s="481"/>
      <c r="K9" s="481"/>
      <c r="L9" s="481"/>
      <c r="M9" s="481"/>
      <c r="N9" s="481"/>
      <c r="O9" s="481"/>
      <c r="P9" s="482"/>
      <c r="Q9" s="4"/>
    </row>
    <row r="10" spans="1:17" ht="13.5" customHeight="1" x14ac:dyDescent="0.25">
      <c r="A10" s="3" t="s">
        <v>4</v>
      </c>
      <c r="B10" s="101" t="s">
        <v>43</v>
      </c>
      <c r="C10" s="101"/>
      <c r="D10" s="101"/>
      <c r="E10" s="101"/>
      <c r="F10" s="101"/>
      <c r="G10" s="101"/>
      <c r="H10" s="101"/>
      <c r="I10" s="101"/>
      <c r="J10" s="101"/>
      <c r="K10" s="101"/>
      <c r="L10" s="101"/>
      <c r="M10" s="101"/>
      <c r="N10" s="101"/>
      <c r="O10" s="101"/>
      <c r="P10" s="101"/>
      <c r="Q10" s="4"/>
    </row>
    <row r="11" spans="1:17" ht="13.5" customHeight="1" x14ac:dyDescent="0.25">
      <c r="A11" s="3"/>
      <c r="B11" s="480"/>
      <c r="C11" s="481"/>
      <c r="D11" s="481"/>
      <c r="E11" s="481"/>
      <c r="F11" s="481"/>
      <c r="G11" s="481"/>
      <c r="H11" s="481"/>
      <c r="I11" s="481"/>
      <c r="J11" s="481"/>
      <c r="K11" s="481"/>
      <c r="L11" s="481"/>
      <c r="M11" s="481"/>
      <c r="N11" s="481"/>
      <c r="O11" s="481"/>
      <c r="P11" s="482"/>
      <c r="Q11" s="4"/>
    </row>
    <row r="12" spans="1:17" ht="13.5" customHeight="1" x14ac:dyDescent="0.25">
      <c r="A12" s="23" t="s">
        <v>5</v>
      </c>
      <c r="B12" s="496" t="s">
        <v>44</v>
      </c>
      <c r="C12" s="496"/>
      <c r="D12" s="496"/>
      <c r="E12" s="496"/>
      <c r="F12" s="496"/>
      <c r="G12" s="496"/>
      <c r="H12" s="496"/>
      <c r="I12" s="496"/>
      <c r="J12" s="496"/>
      <c r="K12" s="496"/>
      <c r="L12" s="496"/>
      <c r="M12" s="496"/>
      <c r="N12" s="496"/>
      <c r="O12" s="496"/>
      <c r="P12" s="92"/>
      <c r="Q12" s="27"/>
    </row>
    <row r="13" spans="1:17" ht="13.5" customHeight="1" x14ac:dyDescent="0.25">
      <c r="A13" s="3"/>
      <c r="B13" s="480"/>
      <c r="C13" s="481"/>
      <c r="D13" s="481"/>
      <c r="E13" s="481"/>
      <c r="F13" s="481"/>
      <c r="G13" s="481"/>
      <c r="H13" s="481"/>
      <c r="I13" s="481"/>
      <c r="J13" s="481"/>
      <c r="K13" s="481"/>
      <c r="L13" s="481"/>
      <c r="M13" s="481"/>
      <c r="N13" s="481"/>
      <c r="O13" s="481"/>
      <c r="P13" s="482"/>
      <c r="Q13" s="4"/>
    </row>
    <row r="14" spans="1:17" ht="13.5" customHeight="1" x14ac:dyDescent="0.25">
      <c r="A14" s="3" t="s">
        <v>6</v>
      </c>
      <c r="B14" s="101" t="s">
        <v>302</v>
      </c>
      <c r="C14" s="101"/>
      <c r="D14" s="101"/>
      <c r="E14" s="101"/>
      <c r="F14" s="101"/>
      <c r="G14" s="101"/>
      <c r="H14" s="101"/>
      <c r="I14" s="101"/>
      <c r="J14" s="101"/>
      <c r="K14" s="101"/>
      <c r="L14" s="101"/>
      <c r="M14" s="101"/>
      <c r="N14" s="101"/>
      <c r="O14" s="101"/>
      <c r="P14" s="101"/>
      <c r="Q14" s="4"/>
    </row>
    <row r="15" spans="1:17" ht="13.5" customHeight="1" x14ac:dyDescent="0.25">
      <c r="A15" s="3"/>
      <c r="B15" s="480"/>
      <c r="C15" s="481"/>
      <c r="D15" s="481"/>
      <c r="E15" s="481"/>
      <c r="F15" s="481"/>
      <c r="G15" s="481"/>
      <c r="H15" s="481"/>
      <c r="I15" s="481"/>
      <c r="J15" s="481"/>
      <c r="K15" s="481"/>
      <c r="L15" s="481"/>
      <c r="M15" s="481"/>
      <c r="N15" s="481"/>
      <c r="O15" s="481"/>
      <c r="P15" s="482"/>
      <c r="Q15" s="4"/>
    </row>
    <row r="16" spans="1:17" ht="13.5" customHeight="1" x14ac:dyDescent="0.25">
      <c r="A16" s="3" t="s">
        <v>7</v>
      </c>
      <c r="B16" s="101" t="s">
        <v>303</v>
      </c>
      <c r="C16" s="101"/>
      <c r="D16" s="101"/>
      <c r="E16" s="101"/>
      <c r="F16" s="101"/>
      <c r="G16" s="101"/>
      <c r="H16" s="101"/>
      <c r="I16" s="101"/>
      <c r="J16" s="101"/>
      <c r="K16" s="101"/>
      <c r="L16" s="101"/>
      <c r="M16" s="101"/>
      <c r="N16" s="101"/>
      <c r="O16" s="101"/>
      <c r="P16" s="101"/>
      <c r="Q16" s="4"/>
    </row>
    <row r="17" spans="1:17" ht="13.5" customHeight="1" x14ac:dyDescent="0.25">
      <c r="A17" s="3"/>
      <c r="B17" s="480"/>
      <c r="C17" s="481"/>
      <c r="D17" s="481"/>
      <c r="E17" s="481"/>
      <c r="F17" s="481"/>
      <c r="G17" s="481"/>
      <c r="H17" s="481"/>
      <c r="I17" s="481"/>
      <c r="J17" s="481"/>
      <c r="K17" s="481"/>
      <c r="L17" s="481"/>
      <c r="M17" s="481"/>
      <c r="N17" s="481"/>
      <c r="O17" s="481"/>
      <c r="P17" s="482"/>
      <c r="Q17" s="4"/>
    </row>
    <row r="18" spans="1:17" ht="13.5" customHeight="1" x14ac:dyDescent="0.25">
      <c r="A18" s="3" t="s">
        <v>10</v>
      </c>
      <c r="B18" s="101" t="s">
        <v>45</v>
      </c>
      <c r="C18" s="101"/>
      <c r="D18" s="101"/>
      <c r="E18" s="101"/>
      <c r="F18" s="101"/>
      <c r="G18" s="101"/>
      <c r="H18" s="101"/>
      <c r="I18" s="101"/>
      <c r="J18" s="101"/>
      <c r="K18" s="101"/>
      <c r="L18" s="101"/>
      <c r="M18" s="101"/>
      <c r="N18" s="101"/>
      <c r="O18" s="101"/>
      <c r="P18" s="101"/>
      <c r="Q18" s="4"/>
    </row>
    <row r="19" spans="1:17" ht="13.5" customHeight="1" x14ac:dyDescent="0.25">
      <c r="A19" s="3"/>
      <c r="B19" s="480"/>
      <c r="C19" s="481"/>
      <c r="D19" s="481"/>
      <c r="E19" s="481"/>
      <c r="F19" s="481"/>
      <c r="G19" s="481"/>
      <c r="H19" s="481"/>
      <c r="I19" s="481"/>
      <c r="J19" s="481"/>
      <c r="K19" s="481"/>
      <c r="L19" s="481"/>
      <c r="M19" s="481"/>
      <c r="N19" s="481"/>
      <c r="O19" s="481"/>
      <c r="P19" s="482"/>
      <c r="Q19" s="4"/>
    </row>
    <row r="20" spans="1:17" ht="24" customHeight="1" x14ac:dyDescent="0.25">
      <c r="A20" s="3" t="s">
        <v>11</v>
      </c>
      <c r="B20" s="498" t="s">
        <v>237</v>
      </c>
      <c r="C20" s="498"/>
      <c r="D20" s="498"/>
      <c r="E20" s="498"/>
      <c r="F20" s="498"/>
      <c r="G20" s="498"/>
      <c r="H20" s="498"/>
      <c r="I20" s="498"/>
      <c r="J20" s="498"/>
      <c r="K20" s="498"/>
      <c r="L20" s="498"/>
      <c r="M20" s="498"/>
      <c r="N20" s="498"/>
      <c r="O20" s="498"/>
      <c r="P20" s="498"/>
      <c r="Q20" s="4"/>
    </row>
    <row r="21" spans="1:17" ht="13.5" customHeight="1" x14ac:dyDescent="0.25">
      <c r="A21" s="3"/>
      <c r="B21" s="480"/>
      <c r="C21" s="481"/>
      <c r="D21" s="481"/>
      <c r="E21" s="481"/>
      <c r="F21" s="481"/>
      <c r="G21" s="481"/>
      <c r="H21" s="481"/>
      <c r="I21" s="481"/>
      <c r="J21" s="481"/>
      <c r="K21" s="481"/>
      <c r="L21" s="481"/>
      <c r="M21" s="481"/>
      <c r="N21" s="481"/>
      <c r="O21" s="481"/>
      <c r="P21" s="482"/>
      <c r="Q21" s="4"/>
    </row>
    <row r="22" spans="1:17" ht="13.5" customHeight="1" x14ac:dyDescent="0.25">
      <c r="A22" s="16" t="s">
        <v>46</v>
      </c>
      <c r="B22" s="102"/>
      <c r="C22" s="102"/>
      <c r="D22" s="102"/>
      <c r="E22" s="102"/>
      <c r="F22" s="102"/>
      <c r="G22" s="102"/>
      <c r="H22" s="102"/>
      <c r="I22" s="102"/>
      <c r="J22" s="102"/>
      <c r="K22" s="102"/>
      <c r="L22" s="102"/>
      <c r="M22" s="102"/>
      <c r="N22" s="102"/>
      <c r="O22" s="102"/>
      <c r="P22" s="102"/>
      <c r="Q22" s="4"/>
    </row>
    <row r="23" spans="1:17" ht="13.5" customHeight="1" x14ac:dyDescent="0.25">
      <c r="A23" s="16" t="s">
        <v>2</v>
      </c>
      <c r="B23" s="102" t="s">
        <v>48</v>
      </c>
      <c r="C23" s="102"/>
      <c r="D23" s="102"/>
      <c r="E23" s="102"/>
      <c r="F23" s="102"/>
      <c r="G23" s="102"/>
      <c r="H23" s="102"/>
      <c r="I23" s="102"/>
      <c r="J23" s="102"/>
      <c r="K23" s="102"/>
      <c r="L23" s="102"/>
      <c r="M23" s="102"/>
      <c r="N23" s="102"/>
      <c r="O23" s="102"/>
      <c r="P23" s="102"/>
      <c r="Q23" s="14"/>
    </row>
    <row r="24" spans="1:17" ht="36.6" customHeight="1" x14ac:dyDescent="0.25">
      <c r="A24" s="15"/>
      <c r="B24" s="495" t="s">
        <v>47</v>
      </c>
      <c r="C24" s="495"/>
      <c r="D24" s="495"/>
      <c r="E24" s="495"/>
      <c r="F24" s="495"/>
      <c r="G24" s="495"/>
      <c r="H24" s="495"/>
      <c r="I24" s="495"/>
      <c r="J24" s="495"/>
      <c r="K24" s="495"/>
      <c r="L24" s="495"/>
      <c r="M24" s="495"/>
      <c r="N24" s="495"/>
      <c r="O24" s="495"/>
      <c r="P24" s="495"/>
      <c r="Q24" s="4"/>
    </row>
    <row r="25" spans="1:17" ht="13.5" customHeight="1" x14ac:dyDescent="0.25">
      <c r="A25" s="15"/>
      <c r="B25" s="480"/>
      <c r="C25" s="481"/>
      <c r="D25" s="481"/>
      <c r="E25" s="481"/>
      <c r="F25" s="481"/>
      <c r="G25" s="481"/>
      <c r="H25" s="481"/>
      <c r="I25" s="481"/>
      <c r="J25" s="481"/>
      <c r="K25" s="481"/>
      <c r="L25" s="481"/>
      <c r="M25" s="481"/>
      <c r="N25" s="481"/>
      <c r="O25" s="481"/>
      <c r="P25" s="482"/>
      <c r="Q25" s="4"/>
    </row>
    <row r="26" spans="1:17" ht="13.5" customHeight="1" x14ac:dyDescent="0.25">
      <c r="A26" s="16" t="s">
        <v>56</v>
      </c>
      <c r="B26" s="103"/>
      <c r="C26" s="103"/>
      <c r="D26" s="103"/>
      <c r="E26" s="103"/>
      <c r="F26" s="103"/>
      <c r="G26" s="103"/>
      <c r="H26" s="103"/>
      <c r="I26" s="103"/>
      <c r="J26" s="103"/>
      <c r="K26" s="103"/>
      <c r="L26" s="103"/>
      <c r="M26" s="102"/>
      <c r="N26" s="102"/>
      <c r="O26" s="102"/>
      <c r="P26" s="102"/>
      <c r="Q26" s="14"/>
    </row>
    <row r="27" spans="1:17" ht="13.5" customHeight="1" x14ac:dyDescent="0.25">
      <c r="A27" s="15" t="s">
        <v>2</v>
      </c>
      <c r="B27" s="475" t="s">
        <v>49</v>
      </c>
      <c r="C27" s="475"/>
      <c r="D27" s="475"/>
      <c r="E27" s="475"/>
      <c r="F27" s="475"/>
      <c r="G27" s="475"/>
      <c r="H27" s="475"/>
      <c r="I27" s="475"/>
      <c r="J27" s="475"/>
      <c r="K27" s="475"/>
      <c r="L27" s="475"/>
      <c r="M27" s="475"/>
      <c r="N27" s="475"/>
      <c r="O27" s="475"/>
      <c r="P27" s="475"/>
      <c r="Q27" s="4"/>
    </row>
    <row r="28" spans="1:17" ht="36.75" customHeight="1" x14ac:dyDescent="0.25">
      <c r="A28" s="15"/>
      <c r="B28" s="495" t="s">
        <v>60</v>
      </c>
      <c r="C28" s="495"/>
      <c r="D28" s="495"/>
      <c r="E28" s="495"/>
      <c r="F28" s="495"/>
      <c r="G28" s="495"/>
      <c r="H28" s="495"/>
      <c r="I28" s="495"/>
      <c r="J28" s="495"/>
      <c r="K28" s="495"/>
      <c r="L28" s="495"/>
      <c r="M28" s="495"/>
      <c r="N28" s="495"/>
      <c r="O28" s="495"/>
      <c r="P28" s="495"/>
      <c r="Q28" s="4"/>
    </row>
    <row r="29" spans="1:17" ht="13.5" customHeight="1" x14ac:dyDescent="0.25">
      <c r="A29" s="15"/>
      <c r="B29" s="480"/>
      <c r="C29" s="481"/>
      <c r="D29" s="481"/>
      <c r="E29" s="481"/>
      <c r="F29" s="481"/>
      <c r="G29" s="481"/>
      <c r="H29" s="481"/>
      <c r="I29" s="481"/>
      <c r="J29" s="481"/>
      <c r="K29" s="481"/>
      <c r="L29" s="481"/>
      <c r="M29" s="481"/>
      <c r="N29" s="481"/>
      <c r="O29" s="481"/>
      <c r="P29" s="482"/>
      <c r="Q29" s="4"/>
    </row>
    <row r="30" spans="1:17" ht="13.5" customHeight="1" x14ac:dyDescent="0.25">
      <c r="A30" s="113" t="s">
        <v>51</v>
      </c>
      <c r="B30" s="104"/>
      <c r="C30" s="105"/>
      <c r="D30" s="105"/>
      <c r="E30" s="105"/>
      <c r="F30" s="105"/>
      <c r="G30" s="105"/>
      <c r="H30" s="105"/>
      <c r="I30" s="105"/>
      <c r="J30" s="105"/>
      <c r="K30" s="105"/>
      <c r="L30" s="105"/>
      <c r="M30" s="105"/>
      <c r="N30" s="105"/>
      <c r="O30" s="105"/>
      <c r="P30" s="105"/>
      <c r="Q30" s="4"/>
    </row>
    <row r="31" spans="1:17" ht="13.5" customHeight="1" x14ac:dyDescent="0.25">
      <c r="A31" s="21" t="s">
        <v>52</v>
      </c>
      <c r="B31" s="104"/>
      <c r="C31" s="105"/>
      <c r="D31" s="105"/>
      <c r="E31" s="105"/>
      <c r="F31" s="105"/>
      <c r="G31" s="105"/>
      <c r="H31" s="105"/>
      <c r="I31" s="105"/>
      <c r="J31" s="105"/>
      <c r="K31" s="105"/>
      <c r="L31" s="105"/>
      <c r="M31" s="105"/>
      <c r="N31" s="105"/>
      <c r="O31" s="105"/>
      <c r="P31" s="105"/>
      <c r="Q31" s="20"/>
    </row>
    <row r="32" spans="1:17" ht="13.5" customHeight="1" x14ac:dyDescent="0.25">
      <c r="A32" s="3" t="s">
        <v>2</v>
      </c>
      <c r="B32" s="101" t="s">
        <v>238</v>
      </c>
      <c r="C32" s="101"/>
      <c r="D32" s="101"/>
      <c r="E32" s="101"/>
      <c r="F32" s="101"/>
      <c r="G32" s="101"/>
      <c r="H32" s="101"/>
      <c r="I32" s="101"/>
      <c r="J32" s="101"/>
      <c r="K32" s="101"/>
      <c r="L32" s="101"/>
      <c r="M32" s="101"/>
      <c r="N32" s="101"/>
      <c r="O32" s="101"/>
      <c r="P32" s="101"/>
      <c r="Q32" s="4"/>
    </row>
    <row r="33" spans="1:17" ht="13.5" customHeight="1" x14ac:dyDescent="0.25">
      <c r="A33" s="3"/>
      <c r="B33" s="480"/>
      <c r="C33" s="481"/>
      <c r="D33" s="481"/>
      <c r="E33" s="481"/>
      <c r="F33" s="481"/>
      <c r="G33" s="481"/>
      <c r="H33" s="481"/>
      <c r="I33" s="481"/>
      <c r="J33" s="481"/>
      <c r="K33" s="481"/>
      <c r="L33" s="481"/>
      <c r="M33" s="481"/>
      <c r="N33" s="481"/>
      <c r="O33" s="481"/>
      <c r="P33" s="482"/>
      <c r="Q33" s="4"/>
    </row>
    <row r="34" spans="1:17" ht="13.5" customHeight="1" x14ac:dyDescent="0.25">
      <c r="A34" s="3" t="s">
        <v>3</v>
      </c>
      <c r="B34" s="101" t="s">
        <v>239</v>
      </c>
      <c r="C34" s="101"/>
      <c r="D34" s="101"/>
      <c r="E34" s="101"/>
      <c r="F34" s="101"/>
      <c r="G34" s="101"/>
      <c r="H34" s="101"/>
      <c r="I34" s="101"/>
      <c r="J34" s="101"/>
      <c r="K34" s="101"/>
      <c r="L34" s="101"/>
      <c r="M34" s="101"/>
      <c r="N34" s="101"/>
      <c r="O34" s="101"/>
      <c r="P34" s="101"/>
      <c r="Q34" s="4"/>
    </row>
    <row r="35" spans="1:17" ht="13.5" customHeight="1" x14ac:dyDescent="0.25">
      <c r="A35" s="3"/>
      <c r="B35" s="480"/>
      <c r="C35" s="481"/>
      <c r="D35" s="481"/>
      <c r="E35" s="481"/>
      <c r="F35" s="481"/>
      <c r="G35" s="481"/>
      <c r="H35" s="481"/>
      <c r="I35" s="481"/>
      <c r="J35" s="481"/>
      <c r="K35" s="481"/>
      <c r="L35" s="481"/>
      <c r="M35" s="481"/>
      <c r="N35" s="481"/>
      <c r="O35" s="481"/>
      <c r="P35" s="482"/>
      <c r="Q35" s="4"/>
    </row>
    <row r="36" spans="1:17" ht="13.5" customHeight="1" x14ac:dyDescent="0.25">
      <c r="A36" s="3" t="s">
        <v>4</v>
      </c>
      <c r="B36" s="101" t="s">
        <v>240</v>
      </c>
      <c r="C36" s="101"/>
      <c r="D36" s="101"/>
      <c r="E36" s="101"/>
      <c r="F36" s="101"/>
      <c r="G36" s="101"/>
      <c r="H36" s="101"/>
      <c r="I36" s="101"/>
      <c r="J36" s="101"/>
      <c r="K36" s="101"/>
      <c r="L36" s="101"/>
      <c r="M36" s="101"/>
      <c r="N36" s="101"/>
      <c r="O36" s="101"/>
      <c r="P36" s="101"/>
      <c r="Q36" s="4"/>
    </row>
    <row r="37" spans="1:17" ht="13.5" customHeight="1" x14ac:dyDescent="0.25">
      <c r="A37" s="3"/>
      <c r="B37" s="480"/>
      <c r="C37" s="481"/>
      <c r="D37" s="481"/>
      <c r="E37" s="481"/>
      <c r="F37" s="481"/>
      <c r="G37" s="481"/>
      <c r="H37" s="481"/>
      <c r="I37" s="481"/>
      <c r="J37" s="481"/>
      <c r="K37" s="481"/>
      <c r="L37" s="481"/>
      <c r="M37" s="481"/>
      <c r="N37" s="481"/>
      <c r="O37" s="481"/>
      <c r="P37" s="482"/>
      <c r="Q37" s="4"/>
    </row>
    <row r="38" spans="1:17" ht="13.5" customHeight="1" x14ac:dyDescent="0.25">
      <c r="A38" s="3" t="s">
        <v>5</v>
      </c>
      <c r="B38" s="101" t="s">
        <v>304</v>
      </c>
      <c r="C38" s="101"/>
      <c r="D38" s="101"/>
      <c r="E38" s="101"/>
      <c r="F38" s="101"/>
      <c r="G38" s="101"/>
      <c r="H38" s="101"/>
      <c r="I38" s="101"/>
      <c r="J38" s="101"/>
      <c r="K38" s="101"/>
      <c r="L38" s="101"/>
      <c r="M38" s="101"/>
      <c r="N38" s="101"/>
      <c r="O38" s="101"/>
      <c r="P38" s="101"/>
      <c r="Q38" s="4"/>
    </row>
    <row r="39" spans="1:17" ht="13.5" customHeight="1" x14ac:dyDescent="0.25">
      <c r="A39" s="3"/>
      <c r="B39" s="480"/>
      <c r="C39" s="481"/>
      <c r="D39" s="481"/>
      <c r="E39" s="481"/>
      <c r="F39" s="481"/>
      <c r="G39" s="481"/>
      <c r="H39" s="481"/>
      <c r="I39" s="481"/>
      <c r="J39" s="481"/>
      <c r="K39" s="481"/>
      <c r="L39" s="481"/>
      <c r="M39" s="481"/>
      <c r="N39" s="481"/>
      <c r="O39" s="481"/>
      <c r="P39" s="482"/>
      <c r="Q39" s="4"/>
    </row>
    <row r="40" spans="1:17" ht="13.5" customHeight="1" x14ac:dyDescent="0.25">
      <c r="A40" s="16" t="s">
        <v>53</v>
      </c>
      <c r="B40" s="102"/>
      <c r="C40" s="102"/>
      <c r="D40" s="102"/>
      <c r="E40" s="102"/>
      <c r="F40" s="102"/>
      <c r="G40" s="102"/>
      <c r="H40" s="102"/>
      <c r="I40" s="102"/>
      <c r="J40" s="102"/>
      <c r="K40" s="102"/>
      <c r="L40" s="102"/>
      <c r="M40" s="102"/>
      <c r="N40" s="102"/>
      <c r="O40" s="102"/>
      <c r="P40" s="102"/>
      <c r="Q40" s="14"/>
    </row>
    <row r="41" spans="1:17" ht="13.5" customHeight="1" x14ac:dyDescent="0.25">
      <c r="A41" s="3" t="s">
        <v>2</v>
      </c>
      <c r="B41" s="101" t="s">
        <v>241</v>
      </c>
      <c r="C41" s="101"/>
      <c r="D41" s="101"/>
      <c r="E41" s="101"/>
      <c r="F41" s="101"/>
      <c r="G41" s="101"/>
      <c r="H41" s="101"/>
      <c r="I41" s="101"/>
      <c r="J41" s="101"/>
      <c r="K41" s="101"/>
      <c r="L41" s="101"/>
      <c r="M41" s="101"/>
      <c r="N41" s="101"/>
      <c r="O41" s="101"/>
      <c r="P41" s="101"/>
      <c r="Q41" s="4"/>
    </row>
    <row r="42" spans="1:17" ht="13.5" customHeight="1" x14ac:dyDescent="0.25">
      <c r="A42" s="3"/>
      <c r="B42" s="480"/>
      <c r="C42" s="481"/>
      <c r="D42" s="481"/>
      <c r="E42" s="481"/>
      <c r="F42" s="481"/>
      <c r="G42" s="481"/>
      <c r="H42" s="481"/>
      <c r="I42" s="481"/>
      <c r="J42" s="481"/>
      <c r="K42" s="481"/>
      <c r="L42" s="481"/>
      <c r="M42" s="481"/>
      <c r="N42" s="481"/>
      <c r="O42" s="481"/>
      <c r="P42" s="482"/>
      <c r="Q42" s="4"/>
    </row>
    <row r="43" spans="1:17" ht="13.5" customHeight="1" x14ac:dyDescent="0.25">
      <c r="A43" s="23" t="s">
        <v>3</v>
      </c>
      <c r="B43" s="496" t="s">
        <v>54</v>
      </c>
      <c r="C43" s="496"/>
      <c r="D43" s="496"/>
      <c r="E43" s="496"/>
      <c r="F43" s="496"/>
      <c r="G43" s="496"/>
      <c r="H43" s="496"/>
      <c r="I43" s="496"/>
      <c r="J43" s="496"/>
      <c r="K43" s="496"/>
      <c r="L43" s="496"/>
      <c r="M43" s="496"/>
      <c r="N43" s="496"/>
      <c r="O43" s="496"/>
      <c r="P43" s="496"/>
      <c r="Q43" s="4"/>
    </row>
    <row r="44" spans="1:17" ht="13.5" customHeight="1" x14ac:dyDescent="0.25">
      <c r="A44" s="3"/>
      <c r="B44" s="480"/>
      <c r="C44" s="481"/>
      <c r="D44" s="481"/>
      <c r="E44" s="481"/>
      <c r="F44" s="481"/>
      <c r="G44" s="481"/>
      <c r="H44" s="481"/>
      <c r="I44" s="481"/>
      <c r="J44" s="481"/>
      <c r="K44" s="481"/>
      <c r="L44" s="481"/>
      <c r="M44" s="481"/>
      <c r="N44" s="481"/>
      <c r="O44" s="481"/>
      <c r="P44" s="482"/>
      <c r="Q44" s="4"/>
    </row>
    <row r="45" spans="1:17" ht="13.5" customHeight="1" x14ac:dyDescent="0.25">
      <c r="A45" s="3" t="s">
        <v>4</v>
      </c>
      <c r="B45" s="101" t="s">
        <v>242</v>
      </c>
      <c r="C45" s="101"/>
      <c r="D45" s="101"/>
      <c r="E45" s="101"/>
      <c r="F45" s="101"/>
      <c r="G45" s="101"/>
      <c r="H45" s="101"/>
      <c r="I45" s="101"/>
      <c r="J45" s="101"/>
      <c r="K45" s="101"/>
      <c r="L45" s="101"/>
      <c r="M45" s="101"/>
      <c r="N45" s="101"/>
      <c r="O45" s="101"/>
      <c r="P45" s="101"/>
      <c r="Q45" s="4"/>
    </row>
    <row r="46" spans="1:17" ht="13.5" customHeight="1" x14ac:dyDescent="0.25">
      <c r="A46" s="3"/>
      <c r="B46" s="480"/>
      <c r="C46" s="481"/>
      <c r="D46" s="481"/>
      <c r="E46" s="481"/>
      <c r="F46" s="481"/>
      <c r="G46" s="481"/>
      <c r="H46" s="481"/>
      <c r="I46" s="481"/>
      <c r="J46" s="481"/>
      <c r="K46" s="481"/>
      <c r="L46" s="481"/>
      <c r="M46" s="481"/>
      <c r="N46" s="481"/>
      <c r="O46" s="481"/>
      <c r="P46" s="482"/>
      <c r="Q46" s="4"/>
    </row>
    <row r="47" spans="1:17" ht="13.5" customHeight="1" x14ac:dyDescent="0.25">
      <c r="A47" s="3" t="s">
        <v>5</v>
      </c>
      <c r="B47" s="101" t="s">
        <v>55</v>
      </c>
      <c r="C47" s="101"/>
      <c r="D47" s="101"/>
      <c r="E47" s="101"/>
      <c r="F47" s="101"/>
      <c r="G47" s="101"/>
      <c r="H47" s="101"/>
      <c r="I47" s="101"/>
      <c r="J47" s="101"/>
      <c r="K47" s="101"/>
      <c r="L47" s="101"/>
      <c r="M47" s="101"/>
      <c r="N47" s="101"/>
      <c r="O47" s="101"/>
      <c r="P47" s="101"/>
      <c r="Q47" s="4"/>
    </row>
    <row r="48" spans="1:17" ht="13.5" customHeight="1" x14ac:dyDescent="0.25">
      <c r="A48" s="3"/>
      <c r="B48" s="480"/>
      <c r="C48" s="481"/>
      <c r="D48" s="481"/>
      <c r="E48" s="481"/>
      <c r="F48" s="481"/>
      <c r="G48" s="481"/>
      <c r="H48" s="481"/>
      <c r="I48" s="481"/>
      <c r="J48" s="481"/>
      <c r="K48" s="481"/>
      <c r="L48" s="481"/>
      <c r="M48" s="481"/>
      <c r="N48" s="481"/>
      <c r="O48" s="481"/>
      <c r="P48" s="482"/>
      <c r="Q48" s="4"/>
    </row>
    <row r="49" spans="1:17" ht="13.5" customHeight="1" x14ac:dyDescent="0.25">
      <c r="A49" s="3" t="s">
        <v>6</v>
      </c>
      <c r="B49" s="101" t="s">
        <v>30</v>
      </c>
      <c r="C49" s="101"/>
      <c r="D49" s="101"/>
      <c r="E49" s="101"/>
      <c r="F49" s="101"/>
      <c r="G49" s="101"/>
      <c r="H49" s="101"/>
      <c r="I49" s="101"/>
      <c r="J49" s="101"/>
      <c r="K49" s="101"/>
      <c r="L49" s="101"/>
      <c r="M49" s="101"/>
      <c r="N49" s="101"/>
      <c r="O49" s="101"/>
      <c r="P49" s="101"/>
      <c r="Q49" s="4"/>
    </row>
    <row r="50" spans="1:17" ht="13.5" customHeight="1" x14ac:dyDescent="0.25">
      <c r="A50" s="3"/>
      <c r="B50" s="480"/>
      <c r="C50" s="481"/>
      <c r="D50" s="481"/>
      <c r="E50" s="481"/>
      <c r="F50" s="481"/>
      <c r="G50" s="481"/>
      <c r="H50" s="481"/>
      <c r="I50" s="481"/>
      <c r="J50" s="481"/>
      <c r="K50" s="481"/>
      <c r="L50" s="481"/>
      <c r="M50" s="481"/>
      <c r="N50" s="481"/>
      <c r="O50" s="481"/>
      <c r="P50" s="482"/>
      <c r="Q50" s="4"/>
    </row>
    <row r="51" spans="1:17" ht="13.5" customHeight="1" x14ac:dyDescent="0.25">
      <c r="A51" s="8" t="s">
        <v>58</v>
      </c>
      <c r="B51" s="96"/>
      <c r="C51" s="96"/>
      <c r="D51" s="96"/>
      <c r="E51" s="96"/>
      <c r="F51" s="96"/>
      <c r="G51" s="96"/>
      <c r="H51" s="96"/>
      <c r="I51" s="96"/>
      <c r="J51" s="96"/>
      <c r="K51" s="96"/>
      <c r="L51" s="96"/>
      <c r="M51" s="96"/>
      <c r="N51" s="96"/>
      <c r="O51" s="96"/>
      <c r="P51" s="96"/>
      <c r="Q51" s="3"/>
    </row>
    <row r="52" spans="1:17" ht="13.5" customHeight="1" x14ac:dyDescent="0.25">
      <c r="A52" s="3" t="s">
        <v>28</v>
      </c>
      <c r="B52" s="96"/>
      <c r="C52" s="96"/>
      <c r="D52" s="96"/>
      <c r="E52" s="96"/>
      <c r="F52" s="96"/>
      <c r="G52" s="96"/>
      <c r="H52" s="96"/>
      <c r="I52" s="96"/>
      <c r="J52" s="96"/>
      <c r="K52" s="96"/>
      <c r="L52" s="96"/>
      <c r="M52" s="96"/>
      <c r="N52" s="96"/>
      <c r="O52" s="96"/>
      <c r="P52" s="96"/>
      <c r="Q52" s="3"/>
    </row>
    <row r="53" spans="1:17" ht="27" customHeight="1" x14ac:dyDescent="0.25">
      <c r="A53" s="15" t="s">
        <v>32</v>
      </c>
      <c r="B53" s="475" t="s">
        <v>57</v>
      </c>
      <c r="C53" s="475"/>
      <c r="D53" s="475"/>
      <c r="E53" s="475"/>
      <c r="F53" s="475"/>
      <c r="G53" s="475"/>
      <c r="H53" s="475"/>
      <c r="I53" s="475"/>
      <c r="J53" s="475"/>
      <c r="K53" s="475"/>
      <c r="L53" s="475"/>
      <c r="M53" s="475"/>
      <c r="N53" s="475"/>
      <c r="O53" s="475"/>
      <c r="P53" s="475"/>
      <c r="Q53" s="3"/>
    </row>
    <row r="54" spans="1:17" ht="22.5" customHeight="1" x14ac:dyDescent="0.25">
      <c r="A54" s="15" t="s">
        <v>33</v>
      </c>
      <c r="B54" s="476" t="s">
        <v>243</v>
      </c>
      <c r="C54" s="476"/>
      <c r="D54" s="476"/>
      <c r="E54" s="476"/>
      <c r="F54" s="476"/>
      <c r="G54" s="476"/>
      <c r="H54" s="476"/>
      <c r="I54" s="476"/>
      <c r="J54" s="476"/>
      <c r="K54" s="476"/>
      <c r="L54" s="476"/>
      <c r="M54" s="476"/>
      <c r="N54" s="476"/>
      <c r="O54" s="476"/>
      <c r="P54" s="476"/>
      <c r="Q54" s="3"/>
    </row>
    <row r="55" spans="1:17" ht="21.6" customHeight="1" x14ac:dyDescent="0.25">
      <c r="A55" s="15" t="s">
        <v>34</v>
      </c>
      <c r="B55" s="475" t="s">
        <v>244</v>
      </c>
      <c r="C55" s="475"/>
      <c r="D55" s="475"/>
      <c r="E55" s="475"/>
      <c r="F55" s="475"/>
      <c r="G55" s="475"/>
      <c r="H55" s="475"/>
      <c r="I55" s="475"/>
      <c r="J55" s="475"/>
      <c r="K55" s="475"/>
      <c r="L55" s="475"/>
      <c r="M55" s="475"/>
      <c r="N55" s="475"/>
      <c r="O55" s="475"/>
      <c r="P55" s="475"/>
      <c r="Q55" s="3"/>
    </row>
    <row r="56" spans="1:17" ht="21" customHeight="1" x14ac:dyDescent="0.25">
      <c r="A56" s="15" t="s">
        <v>35</v>
      </c>
      <c r="B56" s="475" t="s">
        <v>245</v>
      </c>
      <c r="C56" s="475"/>
      <c r="D56" s="475"/>
      <c r="E56" s="475"/>
      <c r="F56" s="475"/>
      <c r="G56" s="475"/>
      <c r="H56" s="475"/>
      <c r="I56" s="475"/>
      <c r="J56" s="475"/>
      <c r="K56" s="475"/>
      <c r="L56" s="475"/>
      <c r="M56" s="475"/>
      <c r="N56" s="475"/>
      <c r="O56" s="475"/>
      <c r="P56" s="475"/>
      <c r="Q56" s="3"/>
    </row>
    <row r="57" spans="1:17" ht="8.4499999999999993" customHeight="1" x14ac:dyDescent="0.25">
      <c r="A57" s="3"/>
      <c r="B57" s="96"/>
      <c r="C57" s="96"/>
      <c r="D57" s="96"/>
      <c r="E57" s="96"/>
      <c r="F57" s="96"/>
      <c r="G57" s="96"/>
      <c r="H57" s="96"/>
      <c r="I57" s="96"/>
      <c r="J57" s="96"/>
      <c r="K57" s="96"/>
      <c r="L57" s="96"/>
      <c r="M57" s="96"/>
      <c r="N57" s="96"/>
      <c r="O57" s="96"/>
      <c r="P57" s="96"/>
      <c r="Q57" s="3"/>
    </row>
    <row r="58" spans="1:17" ht="13.5" customHeight="1" x14ac:dyDescent="0.25">
      <c r="A58" s="26"/>
      <c r="B58" s="106" t="s">
        <v>22</v>
      </c>
      <c r="C58" s="483"/>
      <c r="D58" s="484"/>
      <c r="E58" s="484"/>
      <c r="F58" s="484"/>
      <c r="G58" s="484"/>
      <c r="H58" s="485"/>
      <c r="I58" s="107" t="s">
        <v>23</v>
      </c>
      <c r="J58" s="486"/>
      <c r="K58" s="487"/>
      <c r="L58" s="488"/>
      <c r="M58" s="22"/>
      <c r="N58" s="22"/>
      <c r="O58" s="22"/>
      <c r="P58" s="22"/>
      <c r="Q58" s="26"/>
    </row>
    <row r="59" spans="1:17" s="25" customFormat="1" ht="12" customHeight="1" x14ac:dyDescent="0.25">
      <c r="A59" s="26"/>
      <c r="B59" s="106"/>
      <c r="C59" s="118"/>
      <c r="D59" s="118"/>
      <c r="E59" s="118"/>
      <c r="F59" s="118"/>
      <c r="G59" s="118"/>
      <c r="H59" s="118"/>
      <c r="I59" s="107"/>
      <c r="J59" s="119"/>
      <c r="K59" s="119"/>
      <c r="L59" s="119"/>
      <c r="M59" s="22"/>
      <c r="N59" s="22"/>
      <c r="O59" s="22"/>
      <c r="P59" s="22"/>
      <c r="Q59" s="26"/>
    </row>
    <row r="60" spans="1:17" ht="13.5" customHeight="1" x14ac:dyDescent="0.25">
      <c r="A60" s="26"/>
      <c r="B60" s="108" t="s">
        <v>255</v>
      </c>
      <c r="C60" s="109"/>
      <c r="D60" s="109"/>
      <c r="E60" s="109"/>
      <c r="F60" s="109"/>
      <c r="G60" s="109"/>
      <c r="H60" s="109"/>
      <c r="I60" s="109"/>
      <c r="J60" s="106"/>
      <c r="K60" s="106"/>
      <c r="L60" s="106"/>
      <c r="M60" s="106"/>
      <c r="N60" s="106"/>
      <c r="O60" s="22"/>
      <c r="P60" s="22"/>
      <c r="Q60" s="26"/>
    </row>
    <row r="61" spans="1:17" ht="13.5" customHeight="1" x14ac:dyDescent="0.25">
      <c r="A61" s="6"/>
      <c r="B61" s="108"/>
      <c r="C61" s="109"/>
      <c r="D61" s="109"/>
      <c r="E61" s="109"/>
      <c r="F61" s="109"/>
      <c r="G61" s="109"/>
      <c r="H61" s="109"/>
      <c r="I61" s="109"/>
      <c r="J61" s="489" t="str">
        <f>CONCATENATE(Žádost!E31,", ",Žádost!O31)</f>
        <v>0, 0</v>
      </c>
      <c r="K61" s="490"/>
      <c r="L61" s="490"/>
      <c r="M61" s="490"/>
      <c r="N61" s="490"/>
      <c r="O61" s="490"/>
      <c r="P61" s="491"/>
      <c r="Q61" s="6"/>
    </row>
    <row r="62" spans="1:17" ht="13.5" customHeight="1" x14ac:dyDescent="0.25">
      <c r="A62" s="6"/>
      <c r="B62" s="108"/>
      <c r="C62" s="109"/>
      <c r="D62" s="109"/>
      <c r="E62" s="109"/>
      <c r="F62" s="109"/>
      <c r="G62" s="109"/>
      <c r="H62" s="109"/>
      <c r="I62" s="109"/>
      <c r="J62" s="492"/>
      <c r="K62" s="493"/>
      <c r="L62" s="493"/>
      <c r="M62" s="493"/>
      <c r="N62" s="493"/>
      <c r="O62" s="493"/>
      <c r="P62" s="494"/>
      <c r="Q62" s="6"/>
    </row>
    <row r="63" spans="1:17" ht="13.5" customHeight="1" x14ac:dyDescent="0.25">
      <c r="A63" s="6"/>
      <c r="B63" s="110" t="s">
        <v>257</v>
      </c>
      <c r="C63" s="109"/>
      <c r="D63" s="109"/>
      <c r="E63" s="109"/>
      <c r="F63" s="109"/>
      <c r="G63" s="109"/>
      <c r="H63" s="109"/>
      <c r="I63" s="109"/>
      <c r="J63" s="477"/>
      <c r="K63" s="478"/>
      <c r="L63" s="478"/>
      <c r="M63" s="478"/>
      <c r="N63" s="478"/>
      <c r="O63" s="478"/>
      <c r="P63" s="479"/>
      <c r="Q63" s="6"/>
    </row>
    <row r="64" spans="1:17" ht="13.5" customHeight="1" x14ac:dyDescent="0.25">
      <c r="A64" s="6"/>
      <c r="B64" s="111" t="s">
        <v>305</v>
      </c>
      <c r="C64" s="109"/>
      <c r="D64" s="109"/>
      <c r="E64" s="109"/>
      <c r="F64" s="109"/>
      <c r="G64" s="109"/>
      <c r="H64" s="109"/>
      <c r="I64" s="109"/>
      <c r="J64" s="477"/>
      <c r="K64" s="478"/>
      <c r="L64" s="478"/>
      <c r="M64" s="478"/>
      <c r="N64" s="478"/>
      <c r="O64" s="478"/>
      <c r="P64" s="479"/>
      <c r="Q64" s="6"/>
    </row>
    <row r="65" spans="1:17" ht="9.6" customHeight="1" x14ac:dyDescent="0.25">
      <c r="A65" s="26"/>
      <c r="B65" s="22"/>
      <c r="C65" s="22"/>
      <c r="D65" s="22"/>
      <c r="E65" s="22"/>
      <c r="F65" s="22"/>
      <c r="G65" s="22"/>
      <c r="H65" s="22"/>
      <c r="I65" s="22"/>
      <c r="J65" s="22"/>
      <c r="K65" s="22"/>
      <c r="L65" s="22"/>
      <c r="M65" s="22"/>
      <c r="N65" s="22"/>
      <c r="O65" s="22"/>
      <c r="P65" s="22"/>
      <c r="Q65" s="26"/>
    </row>
    <row r="66" spans="1:17" ht="13.5" customHeight="1" x14ac:dyDescent="0.25">
      <c r="A66" s="8" t="s">
        <v>29</v>
      </c>
      <c r="B66" s="96"/>
      <c r="C66" s="96"/>
      <c r="D66" s="96"/>
      <c r="E66" s="96"/>
      <c r="F66" s="96"/>
      <c r="G66" s="96"/>
      <c r="H66" s="96"/>
      <c r="I66" s="96"/>
      <c r="J66" s="96"/>
      <c r="K66" s="96"/>
      <c r="L66" s="96"/>
      <c r="M66" s="96"/>
      <c r="N66" s="96"/>
      <c r="O66" s="96"/>
      <c r="P66" s="96"/>
      <c r="Q66" s="3"/>
    </row>
    <row r="67" spans="1:17" ht="24" customHeight="1" x14ac:dyDescent="0.25">
      <c r="A67" s="8"/>
      <c r="B67" s="476" t="s">
        <v>246</v>
      </c>
      <c r="C67" s="476"/>
      <c r="D67" s="476"/>
      <c r="E67" s="476"/>
      <c r="F67" s="476"/>
      <c r="G67" s="476"/>
      <c r="H67" s="476"/>
      <c r="I67" s="476"/>
      <c r="J67" s="476"/>
      <c r="K67" s="476"/>
      <c r="L67" s="476"/>
      <c r="M67" s="476"/>
      <c r="N67" s="476"/>
      <c r="O67" s="476"/>
      <c r="P67" s="476"/>
      <c r="Q67" s="3"/>
    </row>
    <row r="68" spans="1:17" ht="21" customHeight="1" x14ac:dyDescent="0.25">
      <c r="A68" s="15">
        <v>1</v>
      </c>
      <c r="B68" s="475" t="s">
        <v>36</v>
      </c>
      <c r="C68" s="475"/>
      <c r="D68" s="475"/>
      <c r="E68" s="475"/>
      <c r="F68" s="475"/>
      <c r="G68" s="475"/>
      <c r="H68" s="475"/>
      <c r="I68" s="475"/>
      <c r="J68" s="475"/>
      <c r="K68" s="475"/>
      <c r="L68" s="475"/>
      <c r="M68" s="475"/>
      <c r="N68" s="475"/>
      <c r="O68" s="475"/>
      <c r="P68" s="475"/>
      <c r="Q68" s="3"/>
    </row>
    <row r="69" spans="1:17" ht="20.25" customHeight="1" x14ac:dyDescent="0.25">
      <c r="A69" s="15">
        <v>2</v>
      </c>
      <c r="B69" s="475" t="s">
        <v>247</v>
      </c>
      <c r="C69" s="475"/>
      <c r="D69" s="475"/>
      <c r="E69" s="475"/>
      <c r="F69" s="475"/>
      <c r="G69" s="475"/>
      <c r="H69" s="475"/>
      <c r="I69" s="475"/>
      <c r="J69" s="475"/>
      <c r="K69" s="475"/>
      <c r="L69" s="475"/>
      <c r="M69" s="475"/>
      <c r="N69" s="475"/>
      <c r="O69" s="475"/>
      <c r="P69" s="475"/>
      <c r="Q69" s="3"/>
    </row>
    <row r="70" spans="1:17" ht="21" customHeight="1" x14ac:dyDescent="0.25">
      <c r="A70" s="15">
        <v>3</v>
      </c>
      <c r="B70" s="475" t="s">
        <v>248</v>
      </c>
      <c r="C70" s="475"/>
      <c r="D70" s="475"/>
      <c r="E70" s="475"/>
      <c r="F70" s="475"/>
      <c r="G70" s="475"/>
      <c r="H70" s="475"/>
      <c r="I70" s="475"/>
      <c r="J70" s="475"/>
      <c r="K70" s="475"/>
      <c r="L70" s="475"/>
      <c r="M70" s="475"/>
      <c r="N70" s="475"/>
      <c r="O70" s="475"/>
      <c r="P70" s="475"/>
      <c r="Q70" s="3"/>
    </row>
    <row r="71" spans="1:17" ht="24" customHeight="1" x14ac:dyDescent="0.25">
      <c r="A71" s="15">
        <v>4</v>
      </c>
      <c r="B71" s="475" t="s">
        <v>249</v>
      </c>
      <c r="C71" s="475"/>
      <c r="D71" s="475"/>
      <c r="E71" s="475"/>
      <c r="F71" s="475"/>
      <c r="G71" s="475"/>
      <c r="H71" s="475"/>
      <c r="I71" s="475"/>
      <c r="J71" s="475"/>
      <c r="K71" s="475"/>
      <c r="L71" s="475"/>
      <c r="M71" s="475"/>
      <c r="N71" s="475"/>
      <c r="O71" s="475"/>
      <c r="P71" s="475"/>
      <c r="Q71" s="3"/>
    </row>
    <row r="72" spans="1:17" ht="21" customHeight="1" x14ac:dyDescent="0.25">
      <c r="A72" s="15">
        <v>5</v>
      </c>
      <c r="B72" s="475" t="s">
        <v>37</v>
      </c>
      <c r="C72" s="475"/>
      <c r="D72" s="475"/>
      <c r="E72" s="475"/>
      <c r="F72" s="475"/>
      <c r="G72" s="475"/>
      <c r="H72" s="475"/>
      <c r="I72" s="475"/>
      <c r="J72" s="475"/>
      <c r="K72" s="475"/>
      <c r="L72" s="475"/>
      <c r="M72" s="475"/>
      <c r="N72" s="475"/>
      <c r="O72" s="475"/>
      <c r="P72" s="475"/>
      <c r="Q72" s="3"/>
    </row>
    <row r="73" spans="1:17" ht="31.15" customHeight="1" x14ac:dyDescent="0.25">
      <c r="A73" s="15">
        <v>6</v>
      </c>
      <c r="B73" s="475" t="s">
        <v>250</v>
      </c>
      <c r="C73" s="475"/>
      <c r="D73" s="475"/>
      <c r="E73" s="475"/>
      <c r="F73" s="475"/>
      <c r="G73" s="475"/>
      <c r="H73" s="475"/>
      <c r="I73" s="475"/>
      <c r="J73" s="475"/>
      <c r="K73" s="475"/>
      <c r="L73" s="475"/>
      <c r="M73" s="475"/>
      <c r="N73" s="475"/>
      <c r="O73" s="475"/>
      <c r="P73" s="475"/>
      <c r="Q73" s="3"/>
    </row>
    <row r="74" spans="1:17" ht="11.85" customHeight="1" x14ac:dyDescent="0.25">
      <c r="A74" s="15">
        <v>7</v>
      </c>
      <c r="B74" s="475" t="s">
        <v>61</v>
      </c>
      <c r="C74" s="475"/>
      <c r="D74" s="475"/>
      <c r="E74" s="475"/>
      <c r="F74" s="475"/>
      <c r="G74" s="475"/>
      <c r="H74" s="475"/>
      <c r="I74" s="475"/>
      <c r="J74" s="475"/>
      <c r="K74" s="475"/>
      <c r="L74" s="475"/>
      <c r="M74" s="475"/>
      <c r="N74" s="475"/>
      <c r="O74" s="475"/>
      <c r="P74" s="475"/>
      <c r="Q74" s="3"/>
    </row>
    <row r="75" spans="1:17" ht="11.85" customHeight="1" x14ac:dyDescent="0.25">
      <c r="A75" s="15">
        <v>8</v>
      </c>
      <c r="B75" s="475" t="s">
        <v>84</v>
      </c>
      <c r="C75" s="475"/>
      <c r="D75" s="475"/>
      <c r="E75" s="475"/>
      <c r="F75" s="475"/>
      <c r="G75" s="475"/>
      <c r="H75" s="475"/>
      <c r="I75" s="475"/>
      <c r="J75" s="475"/>
      <c r="K75" s="475"/>
      <c r="L75" s="475"/>
      <c r="M75" s="475"/>
      <c r="N75" s="475"/>
      <c r="O75" s="475"/>
      <c r="P75" s="475"/>
      <c r="Q75" s="3"/>
    </row>
    <row r="76" spans="1:17" ht="22.5" customHeight="1" x14ac:dyDescent="0.25">
      <c r="A76" s="15">
        <v>9</v>
      </c>
      <c r="B76" s="475" t="s">
        <v>62</v>
      </c>
      <c r="C76" s="475"/>
      <c r="D76" s="475"/>
      <c r="E76" s="475"/>
      <c r="F76" s="475"/>
      <c r="G76" s="475"/>
      <c r="H76" s="475"/>
      <c r="I76" s="475"/>
      <c r="J76" s="475"/>
      <c r="K76" s="475"/>
      <c r="L76" s="475"/>
      <c r="M76" s="475"/>
      <c r="N76" s="475"/>
      <c r="O76" s="475"/>
      <c r="P76" s="475"/>
      <c r="Q76" s="3"/>
    </row>
    <row r="77" spans="1:17" ht="12" customHeight="1" x14ac:dyDescent="0.25">
      <c r="A77" s="15">
        <v>10</v>
      </c>
      <c r="B77" s="475" t="s">
        <v>63</v>
      </c>
      <c r="C77" s="475"/>
      <c r="D77" s="475"/>
      <c r="E77" s="475"/>
      <c r="F77" s="475"/>
      <c r="G77" s="475"/>
      <c r="H77" s="475"/>
      <c r="I77" s="475"/>
      <c r="J77" s="475"/>
      <c r="K77" s="475"/>
      <c r="L77" s="475"/>
      <c r="M77" s="475"/>
      <c r="N77" s="475"/>
      <c r="O77" s="475"/>
      <c r="P77" s="475"/>
      <c r="Q77" s="3"/>
    </row>
    <row r="78" spans="1:17" ht="21" customHeight="1" x14ac:dyDescent="0.25">
      <c r="A78" s="15">
        <v>11</v>
      </c>
      <c r="B78" s="475" t="s">
        <v>64</v>
      </c>
      <c r="C78" s="475"/>
      <c r="D78" s="475"/>
      <c r="E78" s="475"/>
      <c r="F78" s="475"/>
      <c r="G78" s="475"/>
      <c r="H78" s="475"/>
      <c r="I78" s="475"/>
      <c r="J78" s="475"/>
      <c r="K78" s="475"/>
      <c r="L78" s="475"/>
      <c r="M78" s="475"/>
      <c r="N78" s="475"/>
      <c r="O78" s="475"/>
      <c r="P78" s="475"/>
      <c r="Q78" s="3"/>
    </row>
    <row r="79" spans="1:17" ht="11.85" customHeight="1" x14ac:dyDescent="0.25">
      <c r="A79" s="15">
        <v>12</v>
      </c>
      <c r="B79" s="475" t="s">
        <v>65</v>
      </c>
      <c r="C79" s="475"/>
      <c r="D79" s="475"/>
      <c r="E79" s="475"/>
      <c r="F79" s="475"/>
      <c r="G79" s="475"/>
      <c r="H79" s="475"/>
      <c r="I79" s="475"/>
      <c r="J79" s="475"/>
      <c r="K79" s="475"/>
      <c r="L79" s="475"/>
      <c r="M79" s="475"/>
      <c r="N79" s="475"/>
      <c r="O79" s="475"/>
      <c r="P79" s="475"/>
      <c r="Q79" s="3"/>
    </row>
    <row r="80" spans="1:17" ht="11.85" customHeight="1" x14ac:dyDescent="0.25">
      <c r="A80" s="15">
        <v>13</v>
      </c>
      <c r="B80" s="475" t="s">
        <v>66</v>
      </c>
      <c r="C80" s="475"/>
      <c r="D80" s="475"/>
      <c r="E80" s="475"/>
      <c r="F80" s="475"/>
      <c r="G80" s="475"/>
      <c r="H80" s="475"/>
      <c r="I80" s="475"/>
      <c r="J80" s="475"/>
      <c r="K80" s="475"/>
      <c r="L80" s="475"/>
      <c r="M80" s="475"/>
      <c r="N80" s="475"/>
      <c r="O80" s="475"/>
      <c r="P80" s="475"/>
      <c r="Q80" s="3"/>
    </row>
    <row r="81" spans="1:17" ht="23.25" customHeight="1" x14ac:dyDescent="0.25">
      <c r="A81" s="15">
        <v>14</v>
      </c>
      <c r="B81" s="475" t="s">
        <v>67</v>
      </c>
      <c r="C81" s="475"/>
      <c r="D81" s="475"/>
      <c r="E81" s="475"/>
      <c r="F81" s="475"/>
      <c r="G81" s="475"/>
      <c r="H81" s="475"/>
      <c r="I81" s="475"/>
      <c r="J81" s="475"/>
      <c r="K81" s="475"/>
      <c r="L81" s="475"/>
      <c r="M81" s="475"/>
      <c r="N81" s="475"/>
      <c r="O81" s="475"/>
      <c r="P81" s="475"/>
      <c r="Q81" s="3"/>
    </row>
    <row r="82" spans="1:17" ht="11.85" customHeight="1" x14ac:dyDescent="0.25">
      <c r="A82" s="15">
        <v>15</v>
      </c>
      <c r="B82" s="475" t="s">
        <v>68</v>
      </c>
      <c r="C82" s="475"/>
      <c r="D82" s="475"/>
      <c r="E82" s="475"/>
      <c r="F82" s="475"/>
      <c r="G82" s="475"/>
      <c r="H82" s="475"/>
      <c r="I82" s="475"/>
      <c r="J82" s="475"/>
      <c r="K82" s="475"/>
      <c r="L82" s="475"/>
      <c r="M82" s="475"/>
      <c r="N82" s="475"/>
      <c r="O82" s="475"/>
      <c r="P82" s="475"/>
      <c r="Q82" s="3"/>
    </row>
    <row r="83" spans="1:17" ht="23.25" customHeight="1" x14ac:dyDescent="0.25">
      <c r="A83" s="15">
        <v>16</v>
      </c>
      <c r="B83" s="475" t="s">
        <v>69</v>
      </c>
      <c r="C83" s="475"/>
      <c r="D83" s="475"/>
      <c r="E83" s="475"/>
      <c r="F83" s="475"/>
      <c r="G83" s="475"/>
      <c r="H83" s="475"/>
      <c r="I83" s="475"/>
      <c r="J83" s="475"/>
      <c r="K83" s="475"/>
      <c r="L83" s="475"/>
      <c r="M83" s="475"/>
      <c r="N83" s="475"/>
      <c r="O83" s="475"/>
      <c r="P83" s="475"/>
      <c r="Q83" s="3"/>
    </row>
    <row r="84" spans="1:17" ht="11.85" customHeight="1" x14ac:dyDescent="0.25">
      <c r="A84" s="15">
        <v>17</v>
      </c>
      <c r="B84" s="475" t="s">
        <v>70</v>
      </c>
      <c r="C84" s="475"/>
      <c r="D84" s="475"/>
      <c r="E84" s="475"/>
      <c r="F84" s="475"/>
      <c r="G84" s="475"/>
      <c r="H84" s="475"/>
      <c r="I84" s="475"/>
      <c r="J84" s="475"/>
      <c r="K84" s="475"/>
      <c r="L84" s="475"/>
      <c r="M84" s="475"/>
      <c r="N84" s="475"/>
      <c r="O84" s="475"/>
      <c r="P84" s="475"/>
      <c r="Q84" s="3"/>
    </row>
    <row r="85" spans="1:17" ht="33.6" customHeight="1" x14ac:dyDescent="0.25">
      <c r="A85" s="15">
        <v>18</v>
      </c>
      <c r="B85" s="475" t="s">
        <v>71</v>
      </c>
      <c r="C85" s="475"/>
      <c r="D85" s="475"/>
      <c r="E85" s="475"/>
      <c r="F85" s="475"/>
      <c r="G85" s="475"/>
      <c r="H85" s="475"/>
      <c r="I85" s="475"/>
      <c r="J85" s="475"/>
      <c r="K85" s="475"/>
      <c r="L85" s="475"/>
      <c r="M85" s="475"/>
      <c r="N85" s="475"/>
      <c r="O85" s="475"/>
      <c r="P85" s="475"/>
      <c r="Q85" s="3"/>
    </row>
    <row r="86" spans="1:17" ht="11.85" customHeight="1" x14ac:dyDescent="0.25">
      <c r="A86" s="15">
        <v>19</v>
      </c>
      <c r="B86" s="475" t="s">
        <v>72</v>
      </c>
      <c r="C86" s="475"/>
      <c r="D86" s="475"/>
      <c r="E86" s="475"/>
      <c r="F86" s="475"/>
      <c r="G86" s="475"/>
      <c r="H86" s="475"/>
      <c r="I86" s="475"/>
      <c r="J86" s="475"/>
      <c r="K86" s="475"/>
      <c r="L86" s="475"/>
      <c r="M86" s="475"/>
      <c r="N86" s="475"/>
      <c r="O86" s="475"/>
      <c r="P86" s="475"/>
      <c r="Q86" s="3"/>
    </row>
    <row r="87" spans="1:17" ht="11.85" customHeight="1" x14ac:dyDescent="0.25">
      <c r="A87" s="15">
        <v>20</v>
      </c>
      <c r="B87" s="475" t="s">
        <v>38</v>
      </c>
      <c r="C87" s="475"/>
      <c r="D87" s="475"/>
      <c r="E87" s="475"/>
      <c r="F87" s="475"/>
      <c r="G87" s="475"/>
      <c r="H87" s="475"/>
      <c r="I87" s="475"/>
      <c r="J87" s="475"/>
      <c r="K87" s="475"/>
      <c r="L87" s="475"/>
      <c r="M87" s="475"/>
      <c r="N87" s="475"/>
      <c r="O87" s="475"/>
      <c r="P87" s="475"/>
      <c r="Q87" s="3"/>
    </row>
    <row r="88" spans="1:17" ht="11.85" customHeight="1" x14ac:dyDescent="0.25">
      <c r="A88" s="15">
        <v>21</v>
      </c>
      <c r="B88" s="475" t="s">
        <v>73</v>
      </c>
      <c r="C88" s="475"/>
      <c r="D88" s="475"/>
      <c r="E88" s="475"/>
      <c r="F88" s="475"/>
      <c r="G88" s="475"/>
      <c r="H88" s="475"/>
      <c r="I88" s="475"/>
      <c r="J88" s="475"/>
      <c r="K88" s="475"/>
      <c r="L88" s="475"/>
      <c r="M88" s="475"/>
      <c r="N88" s="475"/>
      <c r="O88" s="475"/>
      <c r="P88" s="475"/>
      <c r="Q88" s="3"/>
    </row>
    <row r="89" spans="1:17" ht="11.85" customHeight="1" x14ac:dyDescent="0.25">
      <c r="A89" s="15">
        <v>22</v>
      </c>
      <c r="B89" s="475" t="s">
        <v>74</v>
      </c>
      <c r="C89" s="475"/>
      <c r="D89" s="475"/>
      <c r="E89" s="475"/>
      <c r="F89" s="475"/>
      <c r="G89" s="475"/>
      <c r="H89" s="475"/>
      <c r="I89" s="475"/>
      <c r="J89" s="475"/>
      <c r="K89" s="475"/>
      <c r="L89" s="475"/>
      <c r="M89" s="475"/>
      <c r="N89" s="475"/>
      <c r="O89" s="475"/>
      <c r="P89" s="475"/>
      <c r="Q89" s="3"/>
    </row>
    <row r="90" spans="1:17" ht="11.85" customHeight="1" x14ac:dyDescent="0.25">
      <c r="A90" s="15">
        <v>23</v>
      </c>
      <c r="B90" s="475" t="s">
        <v>39</v>
      </c>
      <c r="C90" s="475"/>
      <c r="D90" s="475"/>
      <c r="E90" s="475"/>
      <c r="F90" s="475"/>
      <c r="G90" s="475"/>
      <c r="H90" s="475"/>
      <c r="I90" s="475"/>
      <c r="J90" s="475"/>
      <c r="K90" s="475"/>
      <c r="L90" s="475"/>
      <c r="M90" s="475"/>
      <c r="N90" s="475"/>
      <c r="O90" s="475"/>
      <c r="P90" s="475"/>
      <c r="Q90" s="3"/>
    </row>
    <row r="91" spans="1:17" ht="11.85" customHeight="1" x14ac:dyDescent="0.25">
      <c r="A91" s="15">
        <v>24</v>
      </c>
      <c r="B91" s="475" t="s">
        <v>75</v>
      </c>
      <c r="C91" s="475"/>
      <c r="D91" s="475"/>
      <c r="E91" s="475"/>
      <c r="F91" s="475"/>
      <c r="G91" s="475"/>
      <c r="H91" s="475"/>
      <c r="I91" s="475"/>
      <c r="J91" s="475"/>
      <c r="K91" s="475"/>
      <c r="L91" s="475"/>
      <c r="M91" s="475"/>
      <c r="N91" s="475"/>
      <c r="O91" s="475"/>
      <c r="P91" s="475"/>
      <c r="Q91" s="3"/>
    </row>
    <row r="92" spans="1:17" ht="11.85" customHeight="1" x14ac:dyDescent="0.25">
      <c r="A92" s="15">
        <v>25</v>
      </c>
      <c r="B92" s="475" t="s">
        <v>76</v>
      </c>
      <c r="C92" s="475"/>
      <c r="D92" s="475"/>
      <c r="E92" s="475"/>
      <c r="F92" s="475"/>
      <c r="G92" s="475"/>
      <c r="H92" s="475"/>
      <c r="I92" s="475"/>
      <c r="J92" s="475"/>
      <c r="K92" s="475"/>
      <c r="L92" s="475"/>
      <c r="M92" s="475"/>
      <c r="N92" s="475"/>
      <c r="O92" s="475"/>
      <c r="P92" s="475"/>
      <c r="Q92" s="3"/>
    </row>
    <row r="93" spans="1:17" ht="11.85" customHeight="1" x14ac:dyDescent="0.25">
      <c r="A93" s="15">
        <v>26</v>
      </c>
      <c r="B93" s="475" t="s">
        <v>77</v>
      </c>
      <c r="C93" s="475"/>
      <c r="D93" s="475"/>
      <c r="E93" s="475"/>
      <c r="F93" s="475"/>
      <c r="G93" s="475"/>
      <c r="H93" s="475"/>
      <c r="I93" s="475"/>
      <c r="J93" s="475"/>
      <c r="K93" s="475"/>
      <c r="L93" s="475"/>
      <c r="M93" s="475"/>
      <c r="N93" s="475"/>
      <c r="O93" s="475"/>
      <c r="P93" s="475"/>
      <c r="Q93" s="27"/>
    </row>
    <row r="94" spans="1:17" ht="11.85" customHeight="1" x14ac:dyDescent="0.25">
      <c r="A94" s="15">
        <v>27</v>
      </c>
      <c r="B94" s="475" t="s">
        <v>78</v>
      </c>
      <c r="C94" s="475"/>
      <c r="D94" s="475"/>
      <c r="E94" s="475"/>
      <c r="F94" s="475"/>
      <c r="G94" s="475"/>
      <c r="H94" s="475"/>
      <c r="I94" s="475"/>
      <c r="J94" s="475"/>
      <c r="K94" s="475"/>
      <c r="L94" s="475"/>
      <c r="M94" s="475"/>
      <c r="N94" s="475"/>
      <c r="O94" s="475"/>
      <c r="P94" s="475"/>
      <c r="Q94" s="27"/>
    </row>
    <row r="95" spans="1:17" ht="21" customHeight="1" x14ac:dyDescent="0.25">
      <c r="A95" s="15">
        <v>28</v>
      </c>
      <c r="B95" s="475" t="s">
        <v>79</v>
      </c>
      <c r="C95" s="475"/>
      <c r="D95" s="475"/>
      <c r="E95" s="475"/>
      <c r="F95" s="475"/>
      <c r="G95" s="475"/>
      <c r="H95" s="475"/>
      <c r="I95" s="475"/>
      <c r="J95" s="475"/>
      <c r="K95" s="475"/>
      <c r="L95" s="475"/>
      <c r="M95" s="475"/>
      <c r="N95" s="475"/>
      <c r="O95" s="475"/>
      <c r="P95" s="475"/>
      <c r="Q95" s="27"/>
    </row>
    <row r="96" spans="1:17" ht="22.9" customHeight="1" x14ac:dyDescent="0.25">
      <c r="A96" s="15">
        <v>29</v>
      </c>
      <c r="B96" s="475" t="s">
        <v>80</v>
      </c>
      <c r="C96" s="475"/>
      <c r="D96" s="475"/>
      <c r="E96" s="475"/>
      <c r="F96" s="475"/>
      <c r="G96" s="475"/>
      <c r="H96" s="475"/>
      <c r="I96" s="475"/>
      <c r="J96" s="475"/>
      <c r="K96" s="475"/>
      <c r="L96" s="475"/>
      <c r="M96" s="475"/>
      <c r="N96" s="475"/>
      <c r="O96" s="475"/>
      <c r="P96" s="475"/>
      <c r="Q96" s="27"/>
    </row>
    <row r="97" spans="1:17" ht="20.45" customHeight="1" x14ac:dyDescent="0.25">
      <c r="A97" s="15">
        <v>30</v>
      </c>
      <c r="B97" s="475" t="s">
        <v>81</v>
      </c>
      <c r="C97" s="475"/>
      <c r="D97" s="475"/>
      <c r="E97" s="475"/>
      <c r="F97" s="475"/>
      <c r="G97" s="475"/>
      <c r="H97" s="475"/>
      <c r="I97" s="475"/>
      <c r="J97" s="475"/>
      <c r="K97" s="475"/>
      <c r="L97" s="475"/>
      <c r="M97" s="475"/>
      <c r="N97" s="475"/>
      <c r="O97" s="475"/>
      <c r="P97" s="475"/>
      <c r="Q97" s="27"/>
    </row>
    <row r="98" spans="1:17" ht="14.25" customHeight="1" x14ac:dyDescent="0.25">
      <c r="A98" s="15">
        <v>31</v>
      </c>
      <c r="B98" s="475" t="s">
        <v>82</v>
      </c>
      <c r="C98" s="475"/>
      <c r="D98" s="475"/>
      <c r="E98" s="475"/>
      <c r="F98" s="475"/>
      <c r="G98" s="475"/>
      <c r="H98" s="475"/>
      <c r="I98" s="475"/>
      <c r="J98" s="475"/>
      <c r="K98" s="475"/>
      <c r="L98" s="475"/>
      <c r="M98" s="475"/>
      <c r="N98" s="475"/>
      <c r="O98" s="475"/>
      <c r="P98" s="475"/>
      <c r="Q98" s="27"/>
    </row>
  </sheetData>
  <sheetProtection algorithmName="SHA-512" hashValue="mGhlAQ5CyxYY1bNoTgGeO96sV+3kpPj+pa0rLaD6FaAxgf7xziTVUGg8AV3YSPbG1I4EamV4k1QEKhxVuBtaFw==" saltValue="aTC2Xy7Cgii2K/ztU+vBtA==" spinCount="100000" sheet="1" formatCells="0"/>
  <mergeCells count="68">
    <mergeCell ref="B24:P24"/>
    <mergeCell ref="B1:P1"/>
    <mergeCell ref="B7:P7"/>
    <mergeCell ref="B9:P9"/>
    <mergeCell ref="B11:P11"/>
    <mergeCell ref="B12:O12"/>
    <mergeCell ref="B13:P13"/>
    <mergeCell ref="B15:P15"/>
    <mergeCell ref="B17:P17"/>
    <mergeCell ref="B19:P19"/>
    <mergeCell ref="B20:P20"/>
    <mergeCell ref="B21:P21"/>
    <mergeCell ref="B46:P46"/>
    <mergeCell ref="B25:P25"/>
    <mergeCell ref="B27:P27"/>
    <mergeCell ref="B28:P28"/>
    <mergeCell ref="B29:P29"/>
    <mergeCell ref="B33:P33"/>
    <mergeCell ref="B35:P35"/>
    <mergeCell ref="B37:P37"/>
    <mergeCell ref="B39:P39"/>
    <mergeCell ref="B42:P42"/>
    <mergeCell ref="B43:P43"/>
    <mergeCell ref="B44:P44"/>
    <mergeCell ref="J64:P64"/>
    <mergeCell ref="B48:P48"/>
    <mergeCell ref="B50:P50"/>
    <mergeCell ref="B53:P53"/>
    <mergeCell ref="B54:P54"/>
    <mergeCell ref="B55:P55"/>
    <mergeCell ref="B56:P56"/>
    <mergeCell ref="C58:H58"/>
    <mergeCell ref="J58:L58"/>
    <mergeCell ref="J61:P61"/>
    <mergeCell ref="J62:P62"/>
    <mergeCell ref="J63:P63"/>
    <mergeCell ref="B78:P78"/>
    <mergeCell ref="B67:P67"/>
    <mergeCell ref="B68:P68"/>
    <mergeCell ref="B69:P69"/>
    <mergeCell ref="B70:P70"/>
    <mergeCell ref="B71:P71"/>
    <mergeCell ref="B72:P72"/>
    <mergeCell ref="B73:P73"/>
    <mergeCell ref="B74:P74"/>
    <mergeCell ref="B75:P75"/>
    <mergeCell ref="B76:P76"/>
    <mergeCell ref="B77:P77"/>
    <mergeCell ref="B90:P90"/>
    <mergeCell ref="B79:P79"/>
    <mergeCell ref="B80:P80"/>
    <mergeCell ref="B81:P81"/>
    <mergeCell ref="B82:P82"/>
    <mergeCell ref="B83:P83"/>
    <mergeCell ref="B84:P84"/>
    <mergeCell ref="B85:P85"/>
    <mergeCell ref="B86:P86"/>
    <mergeCell ref="B87:P87"/>
    <mergeCell ref="B88:P88"/>
    <mergeCell ref="B89:P89"/>
    <mergeCell ref="B97:P97"/>
    <mergeCell ref="B98:P98"/>
    <mergeCell ref="B91:P91"/>
    <mergeCell ref="B92:P92"/>
    <mergeCell ref="B93:P93"/>
    <mergeCell ref="B94:P94"/>
    <mergeCell ref="B95:P95"/>
    <mergeCell ref="B96:P96"/>
  </mergeCells>
  <printOptions horizontalCentered="1"/>
  <pageMargins left="0.19685039370078741" right="0.19685039370078741" top="0.39370078740157483" bottom="0.19685039370078741" header="0.11811023622047245" footer="0.11811023622047245"/>
  <pageSetup paperSize="9" orientation="portrait" blackAndWhite="1" r:id="rId1"/>
  <headerFooter>
    <oddHeader>&amp;L&amp;8Příloha A&amp;R&amp;8&amp;P/&amp;N</oddHeader>
  </headerFooter>
  <ignoredErrors>
    <ignoredError sqref="J6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A87"/>
  <sheetViews>
    <sheetView topLeftCell="A3" workbookViewId="0">
      <selection activeCell="E9" sqref="E9"/>
    </sheetView>
  </sheetViews>
  <sheetFormatPr defaultRowHeight="15" x14ac:dyDescent="0.25"/>
  <cols>
    <col min="1" max="1" width="65" bestFit="1" customWidth="1"/>
  </cols>
  <sheetData>
    <row r="1" spans="1:1" s="25" customFormat="1" x14ac:dyDescent="0.25">
      <c r="A1" s="25" t="s">
        <v>185</v>
      </c>
    </row>
    <row r="2" spans="1:1" s="25" customFormat="1" x14ac:dyDescent="0.25">
      <c r="A2" s="25" t="s">
        <v>13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row r="42" spans="1:1" x14ac:dyDescent="0.25">
      <c r="A42" t="s">
        <v>139</v>
      </c>
    </row>
    <row r="43" spans="1:1" x14ac:dyDescent="0.25">
      <c r="A43" t="s">
        <v>140</v>
      </c>
    </row>
    <row r="44" spans="1:1" x14ac:dyDescent="0.25">
      <c r="A44" t="s">
        <v>141</v>
      </c>
    </row>
    <row r="45" spans="1:1" x14ac:dyDescent="0.25">
      <c r="A45" t="s">
        <v>142</v>
      </c>
    </row>
    <row r="46" spans="1:1" x14ac:dyDescent="0.25">
      <c r="A46" t="s">
        <v>143</v>
      </c>
    </row>
    <row r="47" spans="1:1" x14ac:dyDescent="0.25">
      <c r="A47" t="s">
        <v>144</v>
      </c>
    </row>
    <row r="48" spans="1:1" ht="14.45" x14ac:dyDescent="0.35">
      <c r="A48" t="s">
        <v>145</v>
      </c>
    </row>
    <row r="49" spans="1:1" ht="14.45" x14ac:dyDescent="0.35">
      <c r="A49" t="s">
        <v>146</v>
      </c>
    </row>
    <row r="50" spans="1:1" ht="14.45" x14ac:dyDescent="0.35">
      <c r="A50" t="s">
        <v>147</v>
      </c>
    </row>
    <row r="51" spans="1:1" ht="14.45" x14ac:dyDescent="0.35">
      <c r="A51" t="s">
        <v>148</v>
      </c>
    </row>
    <row r="52" spans="1:1" ht="14.45" x14ac:dyDescent="0.35">
      <c r="A52" t="s">
        <v>149</v>
      </c>
    </row>
    <row r="53" spans="1:1" ht="14.45" x14ac:dyDescent="0.35">
      <c r="A53" t="s">
        <v>150</v>
      </c>
    </row>
    <row r="54" spans="1:1" ht="14.45" x14ac:dyDescent="0.35">
      <c r="A54" t="s">
        <v>151</v>
      </c>
    </row>
    <row r="55" spans="1:1" ht="14.45" x14ac:dyDescent="0.35">
      <c r="A55" t="s">
        <v>152</v>
      </c>
    </row>
    <row r="56" spans="1:1" ht="14.45" x14ac:dyDescent="0.35">
      <c r="A56" t="s">
        <v>153</v>
      </c>
    </row>
    <row r="57" spans="1:1" ht="14.45" x14ac:dyDescent="0.35">
      <c r="A57" t="s">
        <v>154</v>
      </c>
    </row>
    <row r="58" spans="1:1" ht="14.45" x14ac:dyDescent="0.35">
      <c r="A58" t="s">
        <v>155</v>
      </c>
    </row>
    <row r="59" spans="1:1" ht="14.45" x14ac:dyDescent="0.35">
      <c r="A59" t="s">
        <v>156</v>
      </c>
    </row>
    <row r="60" spans="1:1" ht="14.45" x14ac:dyDescent="0.35">
      <c r="A60" t="s">
        <v>157</v>
      </c>
    </row>
    <row r="61" spans="1:1" ht="14.45" x14ac:dyDescent="0.35">
      <c r="A61" t="s">
        <v>158</v>
      </c>
    </row>
    <row r="62" spans="1:1" ht="14.45" x14ac:dyDescent="0.35">
      <c r="A62" t="s">
        <v>159</v>
      </c>
    </row>
    <row r="63" spans="1:1" ht="14.45" x14ac:dyDescent="0.35">
      <c r="A63" t="s">
        <v>160</v>
      </c>
    </row>
    <row r="64" spans="1:1" ht="14.45" x14ac:dyDescent="0.35">
      <c r="A64" t="s">
        <v>161</v>
      </c>
    </row>
    <row r="65" spans="1:1" ht="14.45" x14ac:dyDescent="0.35">
      <c r="A65" t="s">
        <v>162</v>
      </c>
    </row>
    <row r="66" spans="1:1" ht="14.45" x14ac:dyDescent="0.35">
      <c r="A66" t="s">
        <v>163</v>
      </c>
    </row>
    <row r="67" spans="1:1" ht="14.45" x14ac:dyDescent="0.35">
      <c r="A67" t="s">
        <v>164</v>
      </c>
    </row>
    <row r="68" spans="1:1" ht="14.45" x14ac:dyDescent="0.35">
      <c r="A68" t="s">
        <v>165</v>
      </c>
    </row>
    <row r="69" spans="1:1" ht="14.45" x14ac:dyDescent="0.35">
      <c r="A69" t="s">
        <v>166</v>
      </c>
    </row>
    <row r="70" spans="1:1" ht="14.45" x14ac:dyDescent="0.35">
      <c r="A70" t="s">
        <v>167</v>
      </c>
    </row>
    <row r="71" spans="1:1" ht="14.45" x14ac:dyDescent="0.35">
      <c r="A71" t="s">
        <v>168</v>
      </c>
    </row>
    <row r="72" spans="1:1" ht="14.45" x14ac:dyDescent="0.35">
      <c r="A72" t="s">
        <v>169</v>
      </c>
    </row>
    <row r="73" spans="1:1" ht="14.45" x14ac:dyDescent="0.35">
      <c r="A73" t="s">
        <v>170</v>
      </c>
    </row>
    <row r="74" spans="1:1" ht="14.45" x14ac:dyDescent="0.35">
      <c r="A74" t="s">
        <v>171</v>
      </c>
    </row>
    <row r="75" spans="1:1" ht="14.45" x14ac:dyDescent="0.35">
      <c r="A75" t="s">
        <v>172</v>
      </c>
    </row>
    <row r="76" spans="1:1" ht="14.45" x14ac:dyDescent="0.35">
      <c r="A76" t="s">
        <v>173</v>
      </c>
    </row>
    <row r="77" spans="1:1" ht="14.45" x14ac:dyDescent="0.35">
      <c r="A77" t="s">
        <v>174</v>
      </c>
    </row>
    <row r="78" spans="1:1" ht="14.45" x14ac:dyDescent="0.35">
      <c r="A78" t="s">
        <v>175</v>
      </c>
    </row>
    <row r="79" spans="1:1" ht="14.45" x14ac:dyDescent="0.35">
      <c r="A79" t="s">
        <v>176</v>
      </c>
    </row>
    <row r="80" spans="1:1" ht="14.45" x14ac:dyDescent="0.35">
      <c r="A80" t="s">
        <v>177</v>
      </c>
    </row>
    <row r="81" spans="1:1" ht="14.45" x14ac:dyDescent="0.35">
      <c r="A81" t="s">
        <v>178</v>
      </c>
    </row>
    <row r="82" spans="1:1" ht="14.45" x14ac:dyDescent="0.35">
      <c r="A82" t="s">
        <v>179</v>
      </c>
    </row>
    <row r="83" spans="1:1" ht="14.45" x14ac:dyDescent="0.35">
      <c r="A83" t="s">
        <v>180</v>
      </c>
    </row>
    <row r="84" spans="1:1" ht="14.45" x14ac:dyDescent="0.35">
      <c r="A84" t="s">
        <v>181</v>
      </c>
    </row>
    <row r="85" spans="1:1" ht="14.45" x14ac:dyDescent="0.35">
      <c r="A85" t="s">
        <v>182</v>
      </c>
    </row>
    <row r="86" spans="1:1" ht="14.45" x14ac:dyDescent="0.35">
      <c r="A86" t="s">
        <v>183</v>
      </c>
    </row>
    <row r="87" spans="1:1" ht="14.45" x14ac:dyDescent="0.35">
      <c r="A87" t="s">
        <v>184</v>
      </c>
    </row>
  </sheetData>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oubor DMS" ma:contentTypeID="0x010100617DA10A36FE5747AD151C4F74B1AC960097F16BAF7BECA944872B56A4BF326AB4" ma:contentTypeVersion="11" ma:contentTypeDescription="" ma:contentTypeScope="" ma:versionID="2c07d40a71960ff1b43a15867a783e81">
  <xsd:schema xmlns:xsd="http://www.w3.org/2001/XMLSchema" xmlns:xs="http://www.w3.org/2001/XMLSchema" xmlns:p="http://schemas.microsoft.com/office/2006/metadata/properties" xmlns:ns2="b6846859-6aa9-4210-9e4c-e7a14cdb2776" xmlns:ns3="b688765d-4692-4eea-b44f-895b85b3f4d5" xmlns:ns4="0a9bd7b0-4dcc-4f92-aa26-3bd7693818b4" xmlns:ns5="34d182ed-f92c-402b-b6b5-ed5149ad10a9" xmlns:ns6="0972550a-9099-45ab-a224-16c958863f3a" targetNamespace="http://schemas.microsoft.com/office/2006/metadata/properties" ma:root="true" ma:fieldsID="8861211118e3b53917f9b737dc0df03e" ns2:_="" ns3:_="" ns4:_="" ns5:_="" ns6:_="">
    <xsd:import namespace="b6846859-6aa9-4210-9e4c-e7a14cdb2776"/>
    <xsd:import namespace="b688765d-4692-4eea-b44f-895b85b3f4d5"/>
    <xsd:import namespace="0a9bd7b0-4dcc-4f92-aa26-3bd7693818b4"/>
    <xsd:import namespace="34d182ed-f92c-402b-b6b5-ed5149ad10a9"/>
    <xsd:import namespace="0972550a-9099-45ab-a224-16c958863f3a"/>
    <xsd:element name="properties">
      <xsd:complexType>
        <xsd:sequence>
          <xsd:element name="documentManagement">
            <xsd:complexType>
              <xsd:all>
                <xsd:element ref="ns2:StavPredpisu" minOccurs="0"/>
                <xsd:element ref="ns2:DetailStavuPredpisu" minOccurs="0"/>
                <xsd:element ref="ns3:TypDokumentu" minOccurs="0"/>
                <xsd:element ref="ns2:Kod" minOccurs="0"/>
                <xsd:element ref="ns4:Podrobnosti" minOccurs="0"/>
                <xsd:element ref="ns5:SIPFileSec" minOccurs="0"/>
                <xsd:element ref="ns3:Znacka" minOccurs="0"/>
                <xsd:element ref="ns3:IDExt" minOccurs="0"/>
                <xsd:element ref="ns6:CarovyKod" minOccurs="0"/>
                <xsd:element ref="ns3:HashAlgorithm" minOccurs="0"/>
                <xsd:element ref="ns3:HashInit" minOccurs="0"/>
                <xsd:element ref="ns3:HashValue" minOccurs="0"/>
                <xsd:element ref="ns2:RezimZpracovani" minOccurs="0"/>
                <xsd:element ref="ns3:SharedWithUsers" minOccurs="0"/>
                <xsd:element ref="ns3:MimeType" minOccurs="0"/>
                <xsd:element ref="ns3:MimeTypeResult" minOccurs="0"/>
                <xsd:element ref="ns3:ZdrojID" minOccurs="0"/>
                <xsd:element ref="ns3:FinalniVerze" minOccurs="0"/>
                <xsd:element ref="ns3:FormatCheck" minOccurs="0"/>
                <xsd:element ref="ns3:FormatName" minOccurs="0"/>
                <xsd:element ref="ns3:OriginalFileName" minOccurs="0"/>
                <xsd:element ref="ns3:HashParentFi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846859-6aa9-4210-9e4c-e7a14cdb2776" elementFormDefault="qualified">
    <xsd:import namespace="http://schemas.microsoft.com/office/2006/documentManagement/types"/>
    <xsd:import namespace="http://schemas.microsoft.com/office/infopath/2007/PartnerControls"/>
    <xsd:element name="StavPredpisu" ma:index="8" nillable="true" ma:displayName="Stav předpisu" ma:default="Nový" ma:description="" ma:format="Dropdown" ma:internalName="StavPredpisu">
      <xsd:simpleType>
        <xsd:restriction base="dms:Choice">
          <xsd:enumeration value="Nový"/>
          <xsd:enumeration value="Rozpracovaný"/>
          <xsd:enumeration value="Ukoncený"/>
          <xsd:enumeration value="Zrušený"/>
          <xsd:enumeration value="Platný"/>
          <xsd:enumeration value="Historický"/>
        </xsd:restriction>
      </xsd:simpleType>
    </xsd:element>
    <xsd:element name="DetailStavuPredpisu" ma:index="9" nillable="true" ma:displayName="DetailStavuPredpisu" ma:description="" ma:internalName="DetailStavuPredpisu">
      <xsd:simpleType>
        <xsd:restriction base="dms:Text">
          <xsd:maxLength value="255"/>
        </xsd:restriction>
      </xsd:simpleType>
    </xsd:element>
    <xsd:element name="Kod" ma:index="11" nillable="true" ma:displayName="Kód" ma:description="" ma:internalName="Kod">
      <xsd:simpleType>
        <xsd:restriction base="dms:Text">
          <xsd:maxLength value="20"/>
        </xsd:restriction>
      </xsd:simpleType>
    </xsd:element>
    <xsd:element name="RezimZpracovani" ma:index="20" nillable="true" ma:displayName="Režim zpracování" ma:default="Standardní" ma:description="" ma:format="Dropdown" ma:internalName="RezimZpracovani">
      <xsd:simpleType>
        <xsd:restriction base="dms:Choice">
          <xsd:enumeration value="Standardní"/>
          <xsd:enumeration value="Memorandum"/>
          <xsd:enumeration value="Bez připomínek"/>
          <xsd:enumeration value="Bez odsouhlasení"/>
        </xsd:restriction>
      </xsd:simpleType>
    </xsd:element>
  </xsd:schema>
  <xsd:schema xmlns:xsd="http://www.w3.org/2001/XMLSchema" xmlns:xs="http://www.w3.org/2001/XMLSchema" xmlns:dms="http://schemas.microsoft.com/office/2006/documentManagement/types" xmlns:pc="http://schemas.microsoft.com/office/infopath/2007/PartnerControls" targetNamespace="b688765d-4692-4eea-b44f-895b85b3f4d5" elementFormDefault="qualified">
    <xsd:import namespace="http://schemas.microsoft.com/office/2006/documentManagement/types"/>
    <xsd:import namespace="http://schemas.microsoft.com/office/infopath/2007/PartnerControls"/>
    <xsd:element name="TypDokumentu" ma:index="10" nillable="true" ma:displayName="Typ dokumentu" ma:description="" ma:internalName="TypDokumentu">
      <xsd:simpleType>
        <xsd:restriction base="dms:Unknown"/>
      </xsd:simpleType>
    </xsd:element>
    <xsd:element name="Znacka" ma:index="14" nillable="true" ma:displayName="Značka" ma:default="" ma:description="Zvolte hodnotu Neurčeno, pokud nemá být značka (Hlavní, Příloha) uvedena." ma:format="Dropdown" ma:internalName="Znacka">
      <xsd:simpleType>
        <xsd:restriction base="dms:Choice">
          <xsd:enumeration value="Hlavní"/>
          <xsd:enumeration value="Příloha"/>
          <xsd:enumeration value="Neurčeno"/>
          <xsd:enumeration value="Protokol ověření podpisu"/>
        </xsd:restriction>
      </xsd:simpleType>
    </xsd:element>
    <xsd:element name="IDExt" ma:index="15" nillable="true" ma:displayName="IDExt" ma:description="" ma:internalName="IDExt">
      <xsd:simpleType>
        <xsd:restriction base="dms:Text">
          <xsd:maxLength value="255"/>
        </xsd:restriction>
      </xsd:simpleType>
    </xsd:element>
    <xsd:element name="HashAlgorithm" ma:index="17" nillable="true" ma:displayName="HashAlgorithm" ma:description="" ma:internalName="HashAlgorithm">
      <xsd:simpleType>
        <xsd:restriction base="dms:Text">
          <xsd:maxLength value="255"/>
        </xsd:restriction>
      </xsd:simpleType>
    </xsd:element>
    <xsd:element name="HashInit" ma:index="18" nillable="true" ma:displayName="HashInit" ma:description="" ma:internalName="HashInit">
      <xsd:simpleType>
        <xsd:restriction base="dms:Text">
          <xsd:maxLength value="255"/>
        </xsd:restriction>
      </xsd:simpleType>
    </xsd:element>
    <xsd:element name="HashValue" ma:index="19" nillable="true" ma:displayName="HashValue" ma:description="" ma:internalName="HashValue">
      <xsd:simpleType>
        <xsd:restriction base="dms:Text">
          <xsd:maxLength value="255"/>
        </xsd:restriction>
      </xsd:simpleType>
    </xsd:element>
    <xsd:element name="SharedWithUsers" ma:index="2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imeType" ma:index="22" nillable="true" ma:displayName="Mime Type" ma:description="" ma:internalName="MimeType">
      <xsd:simpleType>
        <xsd:restriction base="dms:Text">
          <xsd:maxLength value="255"/>
        </xsd:restriction>
      </xsd:simpleType>
    </xsd:element>
    <xsd:element name="MimeTypeResult" ma:index="23" nillable="true" ma:displayName="Mime Type Result" ma:default="None" ma:description="" ma:format="Dropdown" ma:internalName="MimeTypeResult">
      <xsd:simpleType>
        <xsd:restriction base="dms:Text">
          <xsd:enumeration value="None"/>
          <xsd:enumeration value="Valid"/>
          <xsd:enumeration value="Invalid"/>
          <xsd:enumeration value="NoExtension"/>
          <xsd:enumeration value="NoContent"/>
          <xsd:enumeration value="Unknown"/>
        </xsd:restriction>
      </xsd:simpleType>
    </xsd:element>
    <xsd:element name="ZdrojID" ma:index="24" nillable="true" ma:displayName="Zdroj ID" ma:internalName="ZdrojID">
      <xsd:simpleType>
        <xsd:restriction base="dms:Text">
          <xsd:maxLength value="32"/>
        </xsd:restriction>
      </xsd:simpleType>
    </xsd:element>
    <xsd:element name="FinalniVerze" ma:index="25" nillable="true" ma:displayName="Finální verze" ma:internalName="FinalniVerze">
      <xsd:simpleType>
        <xsd:restriction base="dms:Boolean"/>
      </xsd:simpleType>
    </xsd:element>
    <xsd:element name="FormatCheck" ma:index="26" nillable="true" ma:displayName="Format Check" ma:description="InProgress, Valid, Invalid, Error" ma:indexed="true" ma:internalName="FormatCheck">
      <xsd:simpleType>
        <xsd:restriction base="dms:Text">
          <xsd:maxLength value="255"/>
        </xsd:restriction>
      </xsd:simpleType>
    </xsd:element>
    <xsd:element name="FormatName" ma:index="27" nillable="true" ma:displayName="Format Name" ma:description="" ma:internalName="FormatName">
      <xsd:simpleType>
        <xsd:restriction base="dms:Text">
          <xsd:maxLength value="255"/>
        </xsd:restriction>
      </xsd:simpleType>
    </xsd:element>
    <xsd:element name="OriginalFileName" ma:index="28" nillable="true" ma:displayName="Původní název souboru" ma:description="" ma:internalName="OriginalFileName">
      <xsd:simpleType>
        <xsd:restriction base="dms:Text">
          <xsd:maxLength value="255"/>
        </xsd:restriction>
      </xsd:simpleType>
    </xsd:element>
    <xsd:element name="HashParentFile" ma:index="29" nillable="true" ma:displayName="Hash hlavního souboru" ma:description="" ma:internalName="HashParentFi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9bd7b0-4dcc-4f92-aa26-3bd7693818b4" elementFormDefault="qualified">
    <xsd:import namespace="http://schemas.microsoft.com/office/2006/documentManagement/types"/>
    <xsd:import namespace="http://schemas.microsoft.com/office/infopath/2007/PartnerControls"/>
    <xsd:element name="Podrobnosti" ma:index="12" nillable="true" ma:displayName="Podrobnosti" ma:description="" ma:internalName="Podrobnosti">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d182ed-f92c-402b-b6b5-ed5149ad10a9" elementFormDefault="qualified">
    <xsd:import namespace="http://schemas.microsoft.com/office/2006/documentManagement/types"/>
    <xsd:import namespace="http://schemas.microsoft.com/office/infopath/2007/PartnerControls"/>
    <xsd:element name="SIPFileSec" ma:index="13" nillable="true" ma:displayName="SIPFileSec" ma:default="Input" ma:format="Dropdown" ma:internalName="SIPFileSec">
      <xsd:simpleType>
        <xsd:restriction base="dms:Choice">
          <xsd:enumeration value="Original"/>
          <xsd:enumeration value="Input"/>
          <xsd:enumeration value="Digitized"/>
          <xsd:enumeration value="Preview"/>
          <xsd:enumeration value="Migrated"/>
        </xsd:restriction>
      </xsd:simpleType>
    </xsd:element>
  </xsd:schema>
  <xsd:schema xmlns:xsd="http://www.w3.org/2001/XMLSchema" xmlns:xs="http://www.w3.org/2001/XMLSchema" xmlns:dms="http://schemas.microsoft.com/office/2006/documentManagement/types" xmlns:pc="http://schemas.microsoft.com/office/infopath/2007/PartnerControls" targetNamespace="0972550a-9099-45ab-a224-16c958863f3a" elementFormDefault="qualified">
    <xsd:import namespace="http://schemas.microsoft.com/office/2006/documentManagement/types"/>
    <xsd:import namespace="http://schemas.microsoft.com/office/infopath/2007/PartnerControls"/>
    <xsd:element name="CarovyKod" ma:index="16" nillable="true" ma:displayName="Čárový kód" ma:indexed="true" ma:internalName="CarovyKo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IPFileSec xmlns="34d182ed-f92c-402b-b6b5-ed5149ad10a9">Input</SIPFileSec>
    <CarovyKod xmlns="0972550a-9099-45ab-a224-16c958863f3a" xsi:nil="true"/>
    <StavPredpisu xmlns="b6846859-6aa9-4210-9e4c-e7a14cdb2776">Platný</StavPredpisu>
    <DetailStavuPredpisu xmlns="b6846859-6aa9-4210-9e4c-e7a14cdb2776">Účinný předpis</DetailStavuPredpisu>
    <TypDokumentu xmlns="b688765d-4692-4eea-b44f-895b85b3f4d5">57;#Předpis</TypDokumentu>
    <Kod xmlns="b6846859-6aa9-4210-9e4c-e7a14cdb2776">F05.A07</Kod>
    <Znacka xmlns="b688765d-4692-4eea-b44f-895b85b3f4d5">Hlavní</Znacka>
    <Podrobnosti xmlns="0a9bd7b0-4dcc-4f92-aa26-3bd7693818b4" xsi:nil="true"/>
    <IDExt xmlns="b688765d-4692-4eea-b44f-895b85b3f4d5">344</IDExt>
    <HashAlgorithm xmlns="b688765d-4692-4eea-b44f-895b85b3f4d5" xsi:nil="true"/>
    <HashInit xmlns="b688765d-4692-4eea-b44f-895b85b3f4d5" xsi:nil="true"/>
    <RezimZpracovani xmlns="b6846859-6aa9-4210-9e4c-e7a14cdb2776">Bez odsouhlasení</RezimZpracovani>
    <HashValue xmlns="b688765d-4692-4eea-b44f-895b85b3f4d5" xsi:nil="true"/>
    <MimeType xmlns="b688765d-4692-4eea-b44f-895b85b3f4d5" xsi:nil="true"/>
    <MimeTypeResult xmlns="b688765d-4692-4eea-b44f-895b85b3f4d5">None</MimeTypeResult>
    <FormatCheck xmlns="b688765d-4692-4eea-b44f-895b85b3f4d5" xsi:nil="true"/>
    <HashParentFile xmlns="b688765d-4692-4eea-b44f-895b85b3f4d5" xsi:nil="true"/>
    <OriginalFileName xmlns="b688765d-4692-4eea-b44f-895b85b3f4d5">F05.A07_A_Žádost o podpořené financování - poskytnutí úvěru_podpora vývozu.xlsx</OriginalFileName>
    <ZdrojID xmlns="b688765d-4692-4eea-b44f-895b85b3f4d5" xsi:nil="true"/>
    <FinalniVerze xmlns="b688765d-4692-4eea-b44f-895b85b3f4d5">false</FinalniVerze>
    <FormatName xmlns="b688765d-4692-4eea-b44f-895b85b3f4d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ECE996-6F91-478D-8217-8BDF78DAD3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846859-6aa9-4210-9e4c-e7a14cdb2776"/>
    <ds:schemaRef ds:uri="b688765d-4692-4eea-b44f-895b85b3f4d5"/>
    <ds:schemaRef ds:uri="0a9bd7b0-4dcc-4f92-aa26-3bd7693818b4"/>
    <ds:schemaRef ds:uri="34d182ed-f92c-402b-b6b5-ed5149ad10a9"/>
    <ds:schemaRef ds:uri="0972550a-9099-45ab-a224-16c958863f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5E4A09-ED4F-4AD7-B400-CF137FED56C2}">
  <ds:schemaRefs>
    <ds:schemaRef ds:uri="http://schemas.microsoft.com/office/2006/documentManagement/types"/>
    <ds:schemaRef ds:uri="b688765d-4692-4eea-b44f-895b85b3f4d5"/>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0972550a-9099-45ab-a224-16c958863f3a"/>
    <ds:schemaRef ds:uri="34d182ed-f92c-402b-b6b5-ed5149ad10a9"/>
    <ds:schemaRef ds:uri="http://purl.org/dc/elements/1.1/"/>
    <ds:schemaRef ds:uri="0a9bd7b0-4dcc-4f92-aa26-3bd7693818b4"/>
    <ds:schemaRef ds:uri="b6846859-6aa9-4210-9e4c-e7a14cdb2776"/>
    <ds:schemaRef ds:uri="http://www.w3.org/XML/1998/namespace"/>
  </ds:schemaRefs>
</ds:datastoreItem>
</file>

<file path=customXml/itemProps3.xml><?xml version="1.0" encoding="utf-8"?>
<ds:datastoreItem xmlns:ds="http://schemas.openxmlformats.org/officeDocument/2006/customXml" ds:itemID="{BD7BF8A9-552D-42C6-940D-957BC24204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Žádost</vt:lpstr>
      <vt:lpstr> Dotazník vlivu na ŽP</vt:lpstr>
      <vt:lpstr>Seznamy</vt:lpstr>
      <vt:lpstr>Žádost!Oblast_tisku</vt:lpstr>
    </vt:vector>
  </TitlesOfParts>
  <Company>Česká exportní banka,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Hana.Vondrackova@ceb.cz</dc:creator>
  <cp:lastModifiedBy>Vondrackova Hana, Ing.</cp:lastModifiedBy>
  <cp:lastPrinted>2023-04-24T06:17:26Z</cp:lastPrinted>
  <dcterms:created xsi:type="dcterms:W3CDTF">2012-01-05T15:59:03Z</dcterms:created>
  <dcterms:modified xsi:type="dcterms:W3CDTF">2025-05-27T05:58:42Z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0x010100617DA10A36FE5747AD151C4F74B1AC960097F16BAF7BECA944872B56A4BF326AB4</vt:lpwstr>
  </property>
</Properties>
</file>